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0償却資産関連\010申告書発送・督促\R05\"/>
    </mc:Choice>
  </mc:AlternateContent>
  <xr:revisionPtr revIDLastSave="0" documentId="13_ncr:1_{3994CB66-9252-4C0A-9C02-7D484143D75A}" xr6:coauthVersionLast="36" xr6:coauthVersionMax="36" xr10:uidLastSave="{00000000-0000-0000-0000-000000000000}"/>
  <bookViews>
    <workbookView xWindow="5496" yWindow="-180" windowWidth="10116" windowHeight="7620" firstSheet="4" activeTab="4" xr2:uid="{00000000-000D-0000-FFFF-FFFF00000000}"/>
  </bookViews>
  <sheets>
    <sheet name="償却資産申告書（償却資産課税台帳）" sheetId="5" r:id="rId1"/>
    <sheet name="プレ" sheetId="9" r:id="rId2"/>
    <sheet name="種類別明細書（増加資産・全資産用）" sheetId="1" r:id="rId3"/>
    <sheet name="種類別明細書（減少資産用）" sheetId="2" r:id="rId4"/>
    <sheet name="償却資産申告書（償却資産課税台帳） (記入例)" sheetId="6" r:id="rId5"/>
    <sheet name="プレ (記入例)" sheetId="10" r:id="rId6"/>
    <sheet name="種類別明細書（増加資産・全資産用） (記入例)" sheetId="7" r:id="rId7"/>
    <sheet name="種類別明細書（減少資産用） (記入例)" sheetId="8" r:id="rId8"/>
  </sheets>
  <definedNames>
    <definedName name="_xlnm.Print_Area" localSheetId="3">'種類別明細書（減少資産用）'!$A$2:$AB$28</definedName>
    <definedName name="_xlnm.Print_Area" localSheetId="7">'種類別明細書（減少資産用） (記入例)'!$A$2:$AB$28</definedName>
    <definedName name="_xlnm.Print_Area" localSheetId="2">'種類別明細書（増加資産・全資産用）'!$A$1:$AM$28</definedName>
    <definedName name="_xlnm.Print_Area" localSheetId="6">'種類別明細書（増加資産・全資産用） (記入例)'!$A$1:$AM$28</definedName>
    <definedName name="_xlnm.Print_Area" localSheetId="0">'償却資産申告書（償却資産課税台帳）'!$A$1:$BR$48</definedName>
    <definedName name="_xlnm.Print_Area" localSheetId="4">'償却資産申告書（償却資産課税台帳） (記入例)'!$A$1:$BR$48</definedName>
    <definedName name="_xlnm.Print_Titles" localSheetId="3">'種類別明細書（減少資産用）'!$2:$7</definedName>
    <definedName name="_xlnm.Print_Titles" localSheetId="7">'種類別明細書（減少資産用） (記入例)'!$2:$7</definedName>
  </definedNames>
  <calcPr calcId="191029"/>
</workbook>
</file>

<file path=xl/calcChain.xml><?xml version="1.0" encoding="utf-8"?>
<calcChain xmlns="http://schemas.openxmlformats.org/spreadsheetml/2006/main">
  <c r="Y25" i="10" l="1"/>
  <c r="AY25" i="10" l="1"/>
  <c r="AP25" i="10"/>
  <c r="AI25" i="10"/>
  <c r="AY25" i="9"/>
  <c r="AP25" i="9"/>
  <c r="AI25" i="9"/>
  <c r="Y25" i="9"/>
  <c r="U25" i="9"/>
  <c r="S3" i="7" l="1"/>
  <c r="L28" i="8" l="1"/>
  <c r="K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C1" i="8"/>
  <c r="D1" i="8" s="1"/>
  <c r="E1" i="8" s="1"/>
  <c r="G1" i="8" s="1"/>
  <c r="H1" i="8" s="1"/>
  <c r="I1" i="8" s="1"/>
  <c r="J1" i="8" s="1"/>
  <c r="K1" i="8" s="1"/>
  <c r="P1" i="8" s="1"/>
  <c r="L28" i="7"/>
  <c r="K28" i="7"/>
  <c r="B17" i="7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C1" i="7"/>
  <c r="D1" i="7" s="1"/>
  <c r="E1" i="7" s="1"/>
  <c r="G1" i="7" s="1"/>
  <c r="H1" i="7" s="1"/>
  <c r="I1" i="7" s="1"/>
  <c r="J1" i="7" s="1"/>
  <c r="K1" i="7" s="1"/>
  <c r="P1" i="7" s="1"/>
  <c r="Q1" i="7" s="1"/>
  <c r="R1" i="7" s="1"/>
  <c r="L28" i="1"/>
  <c r="R38" i="6"/>
  <c r="L38" i="6"/>
  <c r="D38" i="6"/>
  <c r="AA36" i="6"/>
  <c r="AA34" i="6"/>
  <c r="AA33" i="6"/>
  <c r="AA32" i="6"/>
  <c r="AA31" i="6"/>
  <c r="AA30" i="6"/>
  <c r="AA38" i="6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C1" i="2"/>
  <c r="D1" i="2" s="1"/>
  <c r="E1" i="2" s="1"/>
  <c r="G1" i="2" s="1"/>
  <c r="H1" i="2" s="1"/>
  <c r="I1" i="2" s="1"/>
  <c r="J1" i="2" s="1"/>
  <c r="K1" i="2" s="1"/>
  <c r="P1" i="2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C1" i="1"/>
  <c r="D1" i="1" s="1"/>
  <c r="E1" i="1" s="1"/>
  <c r="G1" i="1" s="1"/>
  <c r="H1" i="1" s="1"/>
  <c r="I1" i="1" s="1"/>
  <c r="J1" i="1" s="1"/>
  <c r="K1" i="1" s="1"/>
  <c r="P1" i="1" s="1"/>
  <c r="Q1" i="1" s="1"/>
  <c r="R1" i="1" s="1"/>
  <c r="K28" i="1"/>
  <c r="K28" i="2"/>
</calcChain>
</file>

<file path=xl/sharedStrings.xml><?xml version="1.0" encoding="utf-8"?>
<sst xmlns="http://schemas.openxmlformats.org/spreadsheetml/2006/main" count="775" uniqueCount="253">
  <si>
    <t>年　度</t>
    <rPh sb="0" eb="1">
      <t>トシ</t>
    </rPh>
    <rPh sb="2" eb="3">
      <t>タビ</t>
    </rPh>
    <phoneticPr fontId="3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</si>
  <si>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3"/>
  </si>
  <si>
    <t>行番号</t>
    <rPh sb="0" eb="3">
      <t>ギョウバンゴウ</t>
    </rPh>
    <phoneticPr fontId="3"/>
  </si>
  <si>
    <t>資産コード</t>
    <rPh sb="0" eb="2">
      <t>シサン</t>
    </rPh>
    <phoneticPr fontId="3"/>
  </si>
  <si>
    <t>資産の種類</t>
    <rPh sb="0" eb="2">
      <t>シサン</t>
    </rPh>
    <rPh sb="3" eb="5">
      <t>シュルイ</t>
    </rPh>
    <phoneticPr fontId="3"/>
  </si>
  <si>
    <t>資産の名称等</t>
    <rPh sb="0" eb="2">
      <t>シサン</t>
    </rPh>
    <rPh sb="3" eb="5">
      <t>メイショウ</t>
    </rPh>
    <rPh sb="5" eb="6">
      <t>トウ</t>
    </rPh>
    <phoneticPr fontId="3"/>
  </si>
  <si>
    <t>数量</t>
    <rPh sb="0" eb="2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</si>
  <si>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</si>
  <si>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</si>
  <si>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(イ)</t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</si>
  <si>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</si>
  <si>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　額</t>
    <rPh sb="0" eb="1">
      <t>アタイ</t>
    </rPh>
    <rPh sb="4" eb="5">
      <t>ガク</t>
    </rPh>
    <phoneticPr fontId="3"/>
  </si>
  <si>
    <t>(ハ)</t>
    <phoneticPr fontId="3"/>
  </si>
  <si>
    <t>※課税標準の特例</t>
    <rPh sb="1" eb="3">
      <t>カゼイ</t>
    </rPh>
    <rPh sb="3" eb="5">
      <t>ヒョウジュン</t>
    </rPh>
    <rPh sb="6" eb="8">
      <t>トクレイ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</si>
  <si>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</si>
  <si>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※</t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</si>
  <si>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</si>
  <si>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</si>
  <si>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</si>
  <si>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</si>
  <si>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価額</t>
    <rPh sb="0" eb="2">
      <t>カガク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</si>
  <si>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</si>
  <si>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</si>
  <si>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</si>
  <si>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</si>
  <si>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コード</t>
    <phoneticPr fontId="3"/>
  </si>
  <si>
    <t>率</t>
    <rPh sb="0" eb="1">
      <t>リツ</t>
    </rPh>
    <phoneticPr fontId="3"/>
  </si>
  <si>
    <t>十億</t>
  </si>
  <si>
    <t>百万</t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</si>
  <si>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</si>
  <si>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</si>
  <si>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</si>
  <si>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</si>
  <si>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</si>
  <si>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</si>
  <si>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</si>
  <si>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</si>
  <si>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</si>
  <si>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小計</t>
    <rPh sb="0" eb="1">
      <t>ショウ</t>
    </rPh>
    <rPh sb="1" eb="2">
      <t>ケイ</t>
    </rPh>
    <phoneticPr fontId="3"/>
  </si>
  <si>
    <t>年　度</t>
    <phoneticPr fontId="3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</si>
  <si>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3"/>
  </si>
  <si>
    <t>摘要</t>
    <phoneticPr fontId="3"/>
  </si>
  <si>
    <t>（４その他の事由等を記載）</t>
  </si>
  <si>
    <t>01</t>
    <phoneticPr fontId="3"/>
  </si>
  <si>
    <t>04</t>
    <phoneticPr fontId="3"/>
  </si>
  <si>
    <t>小計</t>
    <rPh sb="0" eb="2">
      <t>ショウケイ</t>
    </rPh>
    <phoneticPr fontId="3"/>
  </si>
  <si>
    <t>年度</t>
    <rPh sb="0" eb="2">
      <t>ネンド</t>
    </rPh>
    <phoneticPr fontId="3"/>
  </si>
  <si>
    <t>所有者</t>
    <rPh sb="0" eb="3">
      <t>ショユウシャ</t>
    </rPh>
    <phoneticPr fontId="3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</si>
  <si>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3"/>
  </si>
  <si>
    <t>1 住　　所</t>
    <rPh sb="2" eb="3">
      <t>ジュウ</t>
    </rPh>
    <rPh sb="5" eb="6">
      <t>ショ</t>
    </rPh>
    <phoneticPr fontId="3"/>
  </si>
  <si>
    <t>増加償却の届出</t>
    <rPh sb="0" eb="2">
      <t>ゾウカ</t>
    </rPh>
    <rPh sb="2" eb="4">
      <t>ショウキャク</t>
    </rPh>
    <rPh sb="5" eb="7">
      <t>トドケデ</t>
    </rPh>
    <phoneticPr fontId="3"/>
  </si>
  <si>
    <t>非課税該当資産</t>
    <rPh sb="0" eb="3">
      <t>ヒカゼイ</t>
    </rPh>
    <rPh sb="3" eb="5">
      <t>ガイトウ</t>
    </rPh>
    <rPh sb="5" eb="7">
      <t>シサン</t>
    </rPh>
    <phoneticPr fontId="3"/>
  </si>
  <si>
    <t>（電話</t>
    <rPh sb="1" eb="3">
      <t>デンワ</t>
    </rPh>
    <phoneticPr fontId="3"/>
  </si>
  <si>
    <t>課税標準の特例</t>
    <rPh sb="0" eb="2">
      <t>カゼイ</t>
    </rPh>
    <rPh sb="2" eb="4">
      <t>ヒョウジュン</t>
    </rPh>
    <rPh sb="5" eb="7">
      <t>トクレイ</t>
    </rPh>
    <phoneticPr fontId="3"/>
  </si>
  <si>
    <t>2 氏　　名</t>
    <rPh sb="2" eb="3">
      <t>シ</t>
    </rPh>
    <rPh sb="5" eb="6">
      <t>メイ</t>
    </rPh>
    <phoneticPr fontId="3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</si>
  <si>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3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</si>
  <si>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3"/>
  </si>
  <si>
    <t>（屋号</t>
    <rPh sb="1" eb="3">
      <t>ヤゴウ</t>
    </rPh>
    <phoneticPr fontId="3"/>
  </si>
  <si>
    <t>の氏名</t>
    <rPh sb="1" eb="3">
      <t>シメイ</t>
    </rPh>
    <phoneticPr fontId="3"/>
  </si>
  <si>
    <t>青色申告</t>
    <rPh sb="0" eb="2">
      <t>アオイロ</t>
    </rPh>
    <rPh sb="2" eb="4">
      <t>シンコク</t>
    </rPh>
    <phoneticPr fontId="3"/>
  </si>
  <si>
    <t>構築物</t>
    <rPh sb="0" eb="3">
      <t>コウチクブツ</t>
    </rPh>
    <phoneticPr fontId="3"/>
  </si>
  <si>
    <t>機械及び
装置</t>
    <rPh sb="0" eb="2">
      <t>キカイ</t>
    </rPh>
    <rPh sb="2" eb="3">
      <t>オヨ</t>
    </rPh>
    <rPh sb="5" eb="7">
      <t>ソウチ</t>
    </rPh>
    <phoneticPr fontId="3"/>
  </si>
  <si>
    <t>船　舶</t>
    <rPh sb="0" eb="1">
      <t>フネ</t>
    </rPh>
    <rPh sb="2" eb="3">
      <t>ハク</t>
    </rPh>
    <phoneticPr fontId="3"/>
  </si>
  <si>
    <t>航空機</t>
    <rPh sb="0" eb="3">
      <t>コウクウキ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</si>
  <si>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</si>
  <si>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3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</si>
  <si>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3"/>
  </si>
  <si>
    <t>合　計</t>
    <rPh sb="0" eb="1">
      <t>ゴウ</t>
    </rPh>
    <rPh sb="2" eb="3">
      <t>ケイ</t>
    </rPh>
    <phoneticPr fontId="3"/>
  </si>
  <si>
    <t>評価額</t>
    <rPh sb="0" eb="3">
      <t>ヒョウカガク</t>
    </rPh>
    <phoneticPr fontId="3"/>
  </si>
  <si>
    <t>（ト）</t>
    <phoneticPr fontId="3"/>
  </si>
  <si>
    <t>（</t>
    <phoneticPr fontId="3"/>
  </si>
  <si>
    <t>）</t>
    <phoneticPr fontId="3"/>
  </si>
  <si>
    <t>（イ）</t>
    <phoneticPr fontId="3"/>
  </si>
  <si>
    <t>前年中に減少したもの</t>
    <rPh sb="0" eb="3">
      <t>ゼンネンチュウ</t>
    </rPh>
    <rPh sb="4" eb="6">
      <t>ゲンショウ</t>
    </rPh>
    <phoneticPr fontId="3"/>
  </si>
  <si>
    <t>（ロ）</t>
    <phoneticPr fontId="3"/>
  </si>
  <si>
    <t>前年中に取得したもの</t>
    <rPh sb="0" eb="3">
      <t>ゼンネンチュウ</t>
    </rPh>
    <rPh sb="4" eb="6">
      <t>シュトク</t>
    </rPh>
    <phoneticPr fontId="3"/>
  </si>
  <si>
    <t>（ハ）</t>
    <phoneticPr fontId="3"/>
  </si>
  <si>
    <t>（ニ）</t>
    <phoneticPr fontId="3"/>
  </si>
  <si>
    <t>１ ・ ２
３ ・ ４</t>
    <phoneticPr fontId="3"/>
  </si>
  <si>
    <t>１ ・ ２
３ ・ ４</t>
    <phoneticPr fontId="3"/>
  </si>
  <si>
    <t>（ホ）</t>
    <phoneticPr fontId="3"/>
  </si>
  <si>
    <t>（ヘ）</t>
    <phoneticPr fontId="3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</si>
  <si>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phoneticPr fontId="3"/>
  </si>
  <si>
    <t>第二十六号様式別表二(提出用）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phoneticPr fontId="3"/>
  </si>
  <si>
    <t>日</t>
    <phoneticPr fontId="3"/>
  </si>
  <si>
    <t>取　　得　　価　　額</t>
    <phoneticPr fontId="3"/>
  </si>
  <si>
    <t>決定価格</t>
    <rPh sb="0" eb="2">
      <t>ケッテイ</t>
    </rPh>
    <rPh sb="2" eb="4">
      <t>カカク</t>
    </rPh>
    <phoneticPr fontId="3"/>
  </si>
  <si>
    <t>第二十六号様式（提出用）</t>
    <rPh sb="8" eb="11">
      <t>テイシュツヨウ</t>
    </rPh>
    <phoneticPr fontId="3"/>
  </si>
  <si>
    <t>償却資産申告書（償却資産課税台帳）</t>
    <phoneticPr fontId="3"/>
  </si>
  <si>
    <t>月</t>
    <rPh sb="0" eb="1">
      <t>ゲツ</t>
    </rPh>
    <phoneticPr fontId="3"/>
  </si>
  <si>
    <t>は法人番号</t>
    <phoneticPr fontId="3"/>
  </si>
  <si>
    <t>（資本金等の額）</t>
    <rPh sb="1" eb="4">
      <t>シホンキン</t>
    </rPh>
    <rPh sb="4" eb="5">
      <t>トウ</t>
    </rPh>
    <rPh sb="6" eb="7">
      <t>ガク</t>
    </rPh>
    <phoneticPr fontId="3"/>
  </si>
  <si>
    <t>3 個人番号又</t>
    <rPh sb="2" eb="4">
      <t>コジン</t>
    </rPh>
    <rPh sb="4" eb="6">
      <t>バンゴウ</t>
    </rPh>
    <rPh sb="6" eb="7">
      <t>マタ</t>
    </rPh>
    <phoneticPr fontId="3"/>
  </si>
  <si>
    <t>4 事業種目</t>
    <rPh sb="2" eb="4">
      <t>ジギョウ</t>
    </rPh>
    <rPh sb="4" eb="6">
      <t>シュモク</t>
    </rPh>
    <phoneticPr fontId="3"/>
  </si>
  <si>
    <t>6 この申告に</t>
    <rPh sb="4" eb="6">
      <t>シンコク</t>
    </rPh>
    <phoneticPr fontId="3"/>
  </si>
  <si>
    <t>応答する者</t>
    <rPh sb="0" eb="2">
      <t>オウトウ</t>
    </rPh>
    <rPh sb="4" eb="5">
      <t>モノ</t>
    </rPh>
    <phoneticPr fontId="3"/>
  </si>
  <si>
    <t>の係及び</t>
    <rPh sb="1" eb="2">
      <t>カカリ</t>
    </rPh>
    <rPh sb="2" eb="3">
      <t>オヨ</t>
    </rPh>
    <phoneticPr fontId="3"/>
  </si>
  <si>
    <t>氏名</t>
    <rPh sb="0" eb="2">
      <t>シメイ</t>
    </rPh>
    <phoneticPr fontId="3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</si>
  <si>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3"/>
  </si>
  <si>
    <t>7 税理士等</t>
    <rPh sb="2" eb="5">
      <t>ゼイリシ</t>
    </rPh>
    <rPh sb="5" eb="6">
      <t>トウ</t>
    </rPh>
    <phoneticPr fontId="3"/>
  </si>
  <si>
    <t>百万円）</t>
    <rPh sb="0" eb="3">
      <t>ヒャクマンエン</t>
    </rPh>
    <phoneticPr fontId="3"/>
  </si>
  <si>
    <t>（フリガナ）</t>
    <phoneticPr fontId="3"/>
  </si>
  <si>
    <t>（フリガナ）</t>
    <phoneticPr fontId="3"/>
  </si>
  <si>
    <t>前年前に取得したもの</t>
    <rPh sb="0" eb="2">
      <t>ゼンネン</t>
    </rPh>
    <rPh sb="2" eb="3">
      <t>ゼン</t>
    </rPh>
    <rPh sb="4" eb="6">
      <t>シュトク</t>
    </rPh>
    <phoneticPr fontId="3"/>
  </si>
  <si>
    <t>計（（イ）-（ロ）+（ハ））</t>
    <phoneticPr fontId="3"/>
  </si>
  <si>
    <t>百万</t>
    <rPh sb="0" eb="1">
      <t>ヒャク</t>
    </rPh>
    <rPh sb="1" eb="2">
      <t>マン</t>
    </rPh>
    <phoneticPr fontId="3"/>
  </si>
  <si>
    <t>15
市（区）町村
内における
事業所等資
産の所在地</t>
    <phoneticPr fontId="3"/>
  </si>
  <si>
    <t>①</t>
    <phoneticPr fontId="3"/>
  </si>
  <si>
    <t>②</t>
    <phoneticPr fontId="3"/>
  </si>
  <si>
    <t>③</t>
    <phoneticPr fontId="3"/>
  </si>
  <si>
    <t>貸主の名称等</t>
    <rPh sb="0" eb="2">
      <t>カシヌシ</t>
    </rPh>
    <rPh sb="3" eb="5">
      <t>メイショウ</t>
    </rPh>
    <rPh sb="5" eb="6">
      <t>トウ</t>
    </rPh>
    <phoneticPr fontId="3"/>
  </si>
  <si>
    <t>資産の種類</t>
    <phoneticPr fontId="3"/>
  </si>
  <si>
    <t>合　計</t>
    <rPh sb="0" eb="1">
      <t>ア</t>
    </rPh>
    <rPh sb="2" eb="3">
      <t>ケイ</t>
    </rPh>
    <phoneticPr fontId="3"/>
  </si>
  <si>
    <t>件 数</t>
    <rPh sb="0" eb="1">
      <t>ケン</t>
    </rPh>
    <rPh sb="2" eb="3">
      <t>スウ</t>
    </rPh>
    <phoneticPr fontId="3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</si>
  <si>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3"/>
  </si>
  <si>
    <t>＊所有者コード</t>
    <phoneticPr fontId="3"/>
  </si>
  <si>
    <t>自己所有・借家</t>
  </si>
  <si>
    <t>有 ・ 無</t>
  </si>
  <si>
    <t>借用資産</t>
    <rPh sb="0" eb="2">
      <t>シャクヨウ</t>
    </rPh>
    <rPh sb="2" eb="4">
      <t>シサン</t>
    </rPh>
    <phoneticPr fontId="3"/>
  </si>
  <si>
    <t>（ 有 ・ 無 ）</t>
  </si>
  <si>
    <t>１ ・ ２　３ ・ ４</t>
  </si>
  <si>
    <t>定率法・定額法</t>
    <phoneticPr fontId="3"/>
  </si>
  <si>
    <t>北杜市長</t>
    <rPh sb="0" eb="2">
      <t>ホクト</t>
    </rPh>
    <rPh sb="2" eb="4">
      <t>シチョウ</t>
    </rPh>
    <phoneticPr fontId="3"/>
  </si>
  <si>
    <t>殿</t>
    <phoneticPr fontId="3"/>
  </si>
  <si>
    <t>※市役所事務処理欄</t>
    <rPh sb="1" eb="4">
      <t>シヤクショ</t>
    </rPh>
    <rPh sb="4" eb="6">
      <t>ジム</t>
    </rPh>
    <phoneticPr fontId="3"/>
  </si>
  <si>
    <t>※ 所 有 者 コ ー ド</t>
    <rPh sb="2" eb="3">
      <t>トコロ</t>
    </rPh>
    <rPh sb="4" eb="5">
      <t>アリ</t>
    </rPh>
    <rPh sb="6" eb="7">
      <t>シャ</t>
    </rPh>
    <phoneticPr fontId="3"/>
  </si>
  <si>
    <t>枚のうち</t>
    <rPh sb="0" eb="1">
      <t>マイ</t>
    </rPh>
    <phoneticPr fontId="3"/>
  </si>
  <si>
    <t>枚目</t>
    <rPh sb="0" eb="1">
      <t>マイ</t>
    </rPh>
    <rPh sb="1" eb="2">
      <t>メ</t>
    </rPh>
    <phoneticPr fontId="3"/>
  </si>
  <si>
    <t>所 有 者 名</t>
    <rPh sb="0" eb="1">
      <t>トコロ</t>
    </rPh>
    <rPh sb="2" eb="3">
      <t>アリ</t>
    </rPh>
    <rPh sb="4" eb="5">
      <t>シャ</t>
    </rPh>
    <rPh sb="6" eb="7">
      <t>メイ</t>
    </rPh>
    <phoneticPr fontId="3"/>
  </si>
  <si>
    <t>抹消コード</t>
    <rPh sb="0" eb="2">
      <t>マッショウ</t>
    </rPh>
    <phoneticPr fontId="3"/>
  </si>
  <si>
    <t>減少等の事由及び区分</t>
    <rPh sb="0" eb="3">
      <t>ゲンショウトウ</t>
    </rPh>
    <rPh sb="4" eb="6">
      <t>ジユウ</t>
    </rPh>
    <rPh sb="6" eb="7">
      <t>オヨ</t>
    </rPh>
    <rPh sb="8" eb="10">
      <t>クブン</t>
    </rPh>
    <phoneticPr fontId="3"/>
  </si>
  <si>
    <t>１・２</t>
    <phoneticPr fontId="3"/>
  </si>
  <si>
    <t>１・２</t>
    <phoneticPr fontId="3"/>
  </si>
  <si>
    <t>耐用
年数</t>
    <rPh sb="0" eb="2">
      <t>タイヨウ</t>
    </rPh>
    <rPh sb="3" eb="5">
      <t>ネンスウ</t>
    </rPh>
    <phoneticPr fontId="3"/>
  </si>
  <si>
    <t>申告
年度</t>
    <rPh sb="0" eb="2">
      <t>シンコク</t>
    </rPh>
    <rPh sb="3" eb="4">
      <t>ネン</t>
    </rPh>
    <rPh sb="4" eb="5">
      <t>ド</t>
    </rPh>
    <phoneticPr fontId="3"/>
  </si>
  <si>
    <t>コンクリート舗装</t>
    <rPh sb="6" eb="8">
      <t>ホソウ</t>
    </rPh>
    <phoneticPr fontId="3"/>
  </si>
  <si>
    <t>１・２・３・４</t>
  </si>
  <si>
    <t>１・２・３・４</t>
    <phoneticPr fontId="3"/>
  </si>
  <si>
    <t>1 売却　2 除却　</t>
    <rPh sb="2" eb="4">
      <t>バイキャク</t>
    </rPh>
    <rPh sb="7" eb="8">
      <t>ジョ</t>
    </rPh>
    <rPh sb="8" eb="9">
      <t>キャク</t>
    </rPh>
    <phoneticPr fontId="3"/>
  </si>
  <si>
    <t>3 移動　4 その他</t>
    <rPh sb="2" eb="4">
      <t>イドウ</t>
    </rPh>
    <rPh sb="9" eb="10">
      <t>タ</t>
    </rPh>
    <phoneticPr fontId="3"/>
  </si>
  <si>
    <t>S64</t>
    <phoneticPr fontId="3"/>
  </si>
  <si>
    <t>1 全部</t>
    <rPh sb="2" eb="4">
      <t>ゼンブ</t>
    </rPh>
    <phoneticPr fontId="3"/>
  </si>
  <si>
    <t>2 一部</t>
    <rPh sb="2" eb="4">
      <t>イチブ</t>
    </rPh>
    <phoneticPr fontId="3"/>
  </si>
  <si>
    <t>所有者名</t>
    <rPh sb="0" eb="3">
      <t>ショユウシャ</t>
    </rPh>
    <rPh sb="3" eb="4">
      <t>メイ</t>
    </rPh>
    <phoneticPr fontId="3"/>
  </si>
  <si>
    <t>増加
事由</t>
    <rPh sb="0" eb="2">
      <t>ゾウカ</t>
    </rPh>
    <rPh sb="3" eb="5">
      <t>ジユウ</t>
    </rPh>
    <phoneticPr fontId="3"/>
  </si>
  <si>
    <t>北杜精密機械部品　株式会社</t>
    <rPh sb="0" eb="2">
      <t>ホクト</t>
    </rPh>
    <rPh sb="2" eb="4">
      <t>セイミツ</t>
    </rPh>
    <rPh sb="4" eb="6">
      <t>キカイ</t>
    </rPh>
    <rPh sb="6" eb="8">
      <t>ブヒン</t>
    </rPh>
    <rPh sb="9" eb="13">
      <t>カブシキガイシャ</t>
    </rPh>
    <phoneticPr fontId="3"/>
  </si>
  <si>
    <t>ホクトシスタマチョウマミョウダ</t>
    <phoneticPr fontId="3"/>
  </si>
  <si>
    <t>北杜市須玉町大豆生田９６１番地１</t>
    <rPh sb="0" eb="2">
      <t>ホクト</t>
    </rPh>
    <rPh sb="2" eb="3">
      <t>シ</t>
    </rPh>
    <rPh sb="3" eb="6">
      <t>スタマチョウ</t>
    </rPh>
    <rPh sb="6" eb="10">
      <t>マミョウダ</t>
    </rPh>
    <rPh sb="13" eb="15">
      <t>バンチ</t>
    </rPh>
    <phoneticPr fontId="3"/>
  </si>
  <si>
    <t>0551-42-1111</t>
    <phoneticPr fontId="3"/>
  </si>
  <si>
    <t>ホクトセイミツキカイブヒン</t>
    <phoneticPr fontId="3"/>
  </si>
  <si>
    <t>製造業</t>
    <rPh sb="0" eb="3">
      <t>セイゾウギョウ</t>
    </rPh>
    <phoneticPr fontId="3"/>
  </si>
  <si>
    <t>S64</t>
    <phoneticPr fontId="3"/>
  </si>
  <si>
    <t>経理部　北杜太郎</t>
    <rPh sb="0" eb="3">
      <t>ケイリブ</t>
    </rPh>
    <rPh sb="4" eb="6">
      <t>ホクト</t>
    </rPh>
    <rPh sb="6" eb="8">
      <t>タロウ</t>
    </rPh>
    <phoneticPr fontId="3"/>
  </si>
  <si>
    <t>0551-42-1313</t>
    <phoneticPr fontId="3"/>
  </si>
  <si>
    <t>北杜監査法人　北杜花子</t>
    <rPh sb="0" eb="2">
      <t>ホクト</t>
    </rPh>
    <rPh sb="2" eb="4">
      <t>カンサ</t>
    </rPh>
    <rPh sb="4" eb="6">
      <t>ホウジン</t>
    </rPh>
    <rPh sb="7" eb="9">
      <t>ホクト</t>
    </rPh>
    <rPh sb="9" eb="11">
      <t>ハナコ</t>
    </rPh>
    <phoneticPr fontId="3"/>
  </si>
  <si>
    <t>0551-42-1123</t>
    <phoneticPr fontId="3"/>
  </si>
  <si>
    <t>北杜市須玉町大豆生田961-1</t>
    <rPh sb="0" eb="3">
      <t>ホクトシ</t>
    </rPh>
    <rPh sb="3" eb="6">
      <t>スタマチョウ</t>
    </rPh>
    <rPh sb="6" eb="10">
      <t>マミョウダ</t>
    </rPh>
    <phoneticPr fontId="3"/>
  </si>
  <si>
    <t>北杜市長坂町長坂上条2575-19</t>
    <rPh sb="0" eb="2">
      <t>ホクト</t>
    </rPh>
    <rPh sb="2" eb="3">
      <t>シ</t>
    </rPh>
    <rPh sb="3" eb="6">
      <t>ナガサカチョウ</t>
    </rPh>
    <rPh sb="6" eb="8">
      <t>ナガサカ</t>
    </rPh>
    <rPh sb="8" eb="10">
      <t>カミジョウ</t>
    </rPh>
    <phoneticPr fontId="3"/>
  </si>
  <si>
    <t>北杜リース株式会社
北杜市小淵沢町7711</t>
    <rPh sb="0" eb="2">
      <t>ホクト</t>
    </rPh>
    <rPh sb="5" eb="9">
      <t>カブシキガイシャ</t>
    </rPh>
    <rPh sb="10" eb="13">
      <t>ホクトシ</t>
    </rPh>
    <rPh sb="13" eb="16">
      <t>コブチザワ</t>
    </rPh>
    <rPh sb="16" eb="17">
      <t>チョウ</t>
    </rPh>
    <phoneticPr fontId="3"/>
  </si>
  <si>
    <t>旧商号：有限会社北杜製作所</t>
    <rPh sb="0" eb="1">
      <t>キュウ</t>
    </rPh>
    <rPh sb="1" eb="3">
      <t>ショウゴウ</t>
    </rPh>
    <rPh sb="4" eb="8">
      <t>ユウゲンガイシャ</t>
    </rPh>
    <rPh sb="8" eb="10">
      <t>ホクト</t>
    </rPh>
    <rPh sb="10" eb="13">
      <t>セイサクショ</t>
    </rPh>
    <phoneticPr fontId="3"/>
  </si>
  <si>
    <t>アスファルト舗装工事</t>
    <rPh sb="6" eb="8">
      <t>ホソウ</t>
    </rPh>
    <rPh sb="8" eb="10">
      <t>コウジ</t>
    </rPh>
    <phoneticPr fontId="3"/>
  </si>
  <si>
    <t>1</t>
    <phoneticPr fontId="3"/>
  </si>
  <si>
    <t>精密部品検査装置</t>
    <rPh sb="0" eb="2">
      <t>セイミツ</t>
    </rPh>
    <rPh sb="2" eb="4">
      <t>ブヒン</t>
    </rPh>
    <rPh sb="4" eb="6">
      <t>ケンサ</t>
    </rPh>
    <rPh sb="6" eb="8">
      <t>ソウチ</t>
    </rPh>
    <phoneticPr fontId="3"/>
  </si>
  <si>
    <t>1</t>
    <phoneticPr fontId="3"/>
  </si>
  <si>
    <t>応接セット一式</t>
    <rPh sb="0" eb="2">
      <t>オウセツ</t>
    </rPh>
    <rPh sb="5" eb="7">
      <t>イッシキ</t>
    </rPh>
    <phoneticPr fontId="3"/>
  </si>
  <si>
    <t>テレビ</t>
    <phoneticPr fontId="3"/>
  </si>
  <si>
    <t>ノートパソコン</t>
    <phoneticPr fontId="3"/>
  </si>
  <si>
    <t>精密加工機械</t>
    <rPh sb="0" eb="2">
      <t>セイミツ</t>
    </rPh>
    <rPh sb="2" eb="4">
      <t>カコウ</t>
    </rPh>
    <rPh sb="4" eb="6">
      <t>キカイ</t>
    </rPh>
    <phoneticPr fontId="3"/>
  </si>
  <si>
    <t>ルームエアコン</t>
  </si>
  <si>
    <t>カラーコピー機</t>
    <rPh sb="6" eb="7">
      <t>キ</t>
    </rPh>
    <phoneticPr fontId="3"/>
  </si>
  <si>
    <t>H21</t>
  </si>
  <si>
    <t>北杜市</t>
    <rPh sb="0" eb="3">
      <t>ホクトシ</t>
    </rPh>
    <phoneticPr fontId="58"/>
  </si>
  <si>
    <t>種類別明細書（一覧表）</t>
    <rPh sb="0" eb="2">
      <t>シュルイ</t>
    </rPh>
    <rPh sb="2" eb="3">
      <t>ベツ</t>
    </rPh>
    <rPh sb="3" eb="6">
      <t>メイサイショ</t>
    </rPh>
    <rPh sb="7" eb="9">
      <t>イチラン</t>
    </rPh>
    <rPh sb="9" eb="10">
      <t>ヒョウ</t>
    </rPh>
    <phoneticPr fontId="58"/>
  </si>
  <si>
    <t>※</t>
    <phoneticPr fontId="58"/>
  </si>
  <si>
    <t>行政区</t>
    <rPh sb="0" eb="3">
      <t>ギョウセイク</t>
    </rPh>
    <phoneticPr fontId="58"/>
  </si>
  <si>
    <t>住所</t>
    <rPh sb="0" eb="2">
      <t>ジュウショ</t>
    </rPh>
    <phoneticPr fontId="58"/>
  </si>
  <si>
    <t>世帯</t>
    <rPh sb="0" eb="2">
      <t>セタイ</t>
    </rPh>
    <phoneticPr fontId="58"/>
  </si>
  <si>
    <t>ページ</t>
    <phoneticPr fontId="58"/>
  </si>
  <si>
    <t>番号</t>
    <rPh sb="0" eb="2">
      <t>バンゴウ</t>
    </rPh>
    <phoneticPr fontId="58"/>
  </si>
  <si>
    <t>種類区分</t>
    <rPh sb="0" eb="2">
      <t>シュルイ</t>
    </rPh>
    <rPh sb="2" eb="4">
      <t>クブン</t>
    </rPh>
    <phoneticPr fontId="58"/>
  </si>
  <si>
    <t>山梨県北杜市須玉町大豆生田961番地1</t>
    <rPh sb="0" eb="19">
      <t>ジュウショ</t>
    </rPh>
    <phoneticPr fontId="58"/>
  </si>
  <si>
    <t>法</t>
    <rPh sb="0" eb="1">
      <t>ホウ</t>
    </rPh>
    <phoneticPr fontId="58"/>
  </si>
  <si>
    <t>所有者コード</t>
    <rPh sb="0" eb="3">
      <t>ショユウシャ</t>
    </rPh>
    <phoneticPr fontId="58"/>
  </si>
  <si>
    <t>構築物</t>
    <rPh sb="0" eb="3">
      <t>コウチクブツ</t>
    </rPh>
    <phoneticPr fontId="58"/>
  </si>
  <si>
    <t>航空機</t>
    <rPh sb="0" eb="3">
      <t>コウクウキ</t>
    </rPh>
    <phoneticPr fontId="58"/>
  </si>
  <si>
    <t>枚のうち</t>
    <rPh sb="0" eb="1">
      <t>マイ</t>
    </rPh>
    <phoneticPr fontId="58"/>
  </si>
  <si>
    <t>機械及び装置</t>
    <rPh sb="0" eb="2">
      <t>キカイ</t>
    </rPh>
    <rPh sb="2" eb="3">
      <t>オヨ</t>
    </rPh>
    <rPh sb="4" eb="6">
      <t>ソウチ</t>
    </rPh>
    <phoneticPr fontId="58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</si>
  <si>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58"/>
  </si>
  <si>
    <t>氏名</t>
    <rPh sb="0" eb="2">
      <t>シメイ</t>
    </rPh>
    <phoneticPr fontId="58"/>
  </si>
  <si>
    <t>船舶</t>
    <rPh sb="0" eb="2">
      <t>センパク</t>
    </rPh>
    <phoneticPr fontId="58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</si>
  <si>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58"/>
  </si>
  <si>
    <t>枚目</t>
    <rPh sb="0" eb="1">
      <t>マイ</t>
    </rPh>
    <rPh sb="1" eb="2">
      <t>メ</t>
    </rPh>
    <phoneticPr fontId="58"/>
  </si>
  <si>
    <t>行番号</t>
    <rPh sb="0" eb="3">
      <t>ギョウバンゴウ</t>
    </rPh>
    <phoneticPr fontId="58"/>
  </si>
  <si>
    <t>異動区分</t>
    <rPh sb="0" eb="2">
      <t>イドウ</t>
    </rPh>
    <rPh sb="2" eb="4">
      <t>クブン</t>
    </rPh>
    <phoneticPr fontId="58"/>
  </si>
  <si>
    <t>資産の種類</t>
    <rPh sb="0" eb="2">
      <t>シサン</t>
    </rPh>
    <rPh sb="3" eb="5">
      <t>シュルイ</t>
    </rPh>
    <phoneticPr fontId="58"/>
  </si>
  <si>
    <r>
      <t xml:space="preserve">資産の名称
</t>
    </r>
    <r>
      <rPr>
        <sz val="8"/>
        <color theme="1"/>
        <rFont val="ＭＳ Ｐ明朝"/>
        <family val="1"/>
        <charset val="128"/>
      </rPr>
      <t>（漢字・カタカナ・数字・英字で記入してください。30字以内）</t>
    </r>
    <rPh sb="0" eb="2">
      <t>シサン</t>
    </rPh>
    <rPh sb="3" eb="5">
      <t>メイショウ</t>
    </rPh>
    <rPh sb="7" eb="9">
      <t>カンジ</t>
    </rPh>
    <rPh sb="15" eb="17">
      <t>スウジ</t>
    </rPh>
    <rPh sb="18" eb="20">
      <t>エイジ</t>
    </rPh>
    <rPh sb="21" eb="23">
      <t>キニュウ</t>
    </rPh>
    <rPh sb="32" eb="33">
      <t>ジ</t>
    </rPh>
    <rPh sb="33" eb="35">
      <t>イナイ</t>
    </rPh>
    <phoneticPr fontId="58"/>
  </si>
  <si>
    <t>数量</t>
    <rPh sb="0" eb="2">
      <t>スウリョウ</t>
    </rPh>
    <phoneticPr fontId="58"/>
  </si>
  <si>
    <t>取得年月</t>
    <rPh sb="0" eb="2">
      <t>シュトク</t>
    </rPh>
    <rPh sb="2" eb="4">
      <t>ネンゲツ</t>
    </rPh>
    <phoneticPr fontId="58"/>
  </si>
  <si>
    <t>耐用年数</t>
    <rPh sb="0" eb="2">
      <t>タイヨウ</t>
    </rPh>
    <rPh sb="2" eb="4">
      <t>ネンスウ</t>
    </rPh>
    <phoneticPr fontId="58"/>
  </si>
  <si>
    <t>※</t>
    <phoneticPr fontId="58"/>
  </si>
  <si>
    <t>課税標準の特例</t>
    <rPh sb="0" eb="2">
      <t>カゼイ</t>
    </rPh>
    <rPh sb="2" eb="4">
      <t>ヒョウジュン</t>
    </rPh>
    <rPh sb="5" eb="7">
      <t>トクレイ</t>
    </rPh>
    <phoneticPr fontId="58"/>
  </si>
  <si>
    <t>摘要</t>
    <rPh sb="0" eb="2">
      <t>テキヨウ</t>
    </rPh>
    <phoneticPr fontId="58"/>
  </si>
  <si>
    <t>減少</t>
    <rPh sb="0" eb="2">
      <t>ゲンショウ</t>
    </rPh>
    <phoneticPr fontId="58"/>
  </si>
  <si>
    <t>修正</t>
    <rPh sb="0" eb="2">
      <t>シュウセイ</t>
    </rPh>
    <phoneticPr fontId="58"/>
  </si>
  <si>
    <t>増加</t>
    <rPh sb="0" eb="2">
      <t>ゾウカ</t>
    </rPh>
    <phoneticPr fontId="58"/>
  </si>
  <si>
    <t>品目番号</t>
    <phoneticPr fontId="58"/>
  </si>
  <si>
    <t>資産コード</t>
    <phoneticPr fontId="58"/>
  </si>
  <si>
    <t>年号</t>
    <rPh sb="0" eb="2">
      <t>ネンゴウ</t>
    </rPh>
    <phoneticPr fontId="58"/>
  </si>
  <si>
    <t>年</t>
    <rPh sb="0" eb="1">
      <t>ネン</t>
    </rPh>
    <phoneticPr fontId="58"/>
  </si>
  <si>
    <t>月</t>
    <rPh sb="0" eb="1">
      <t>ゲツ</t>
    </rPh>
    <phoneticPr fontId="58"/>
  </si>
  <si>
    <t>取得価額</t>
    <rPh sb="0" eb="2">
      <t>シュトク</t>
    </rPh>
    <rPh sb="2" eb="4">
      <t>カガク</t>
    </rPh>
    <phoneticPr fontId="58"/>
  </si>
  <si>
    <t>減価
残存率</t>
    <rPh sb="0" eb="2">
      <t>ゲンカ</t>
    </rPh>
    <rPh sb="3" eb="6">
      <t>ザンゾンリツ</t>
    </rPh>
    <phoneticPr fontId="58"/>
  </si>
  <si>
    <t>1月1日現在
理論帳簿価額</t>
    <rPh sb="1" eb="2">
      <t>ガツ</t>
    </rPh>
    <rPh sb="3" eb="4">
      <t>ニチ</t>
    </rPh>
    <rPh sb="4" eb="6">
      <t>ゲンザイ</t>
    </rPh>
    <rPh sb="7" eb="9">
      <t>リロン</t>
    </rPh>
    <rPh sb="9" eb="11">
      <t>チョウボ</t>
    </rPh>
    <rPh sb="11" eb="13">
      <t>カガク</t>
    </rPh>
    <phoneticPr fontId="58"/>
  </si>
  <si>
    <t>1月1日現在
評価額</t>
    <phoneticPr fontId="58"/>
  </si>
  <si>
    <t>率</t>
    <rPh sb="0" eb="1">
      <t>リツ</t>
    </rPh>
    <phoneticPr fontId="58"/>
  </si>
  <si>
    <t>コード</t>
    <phoneticPr fontId="58"/>
  </si>
  <si>
    <t>課税標準額</t>
    <rPh sb="0" eb="2">
      <t>カゼイ</t>
    </rPh>
    <rPh sb="2" eb="4">
      <t>ヒョウジュン</t>
    </rPh>
    <rPh sb="4" eb="5">
      <t>ガク</t>
    </rPh>
    <phoneticPr fontId="58"/>
  </si>
  <si>
    <t>税額の特例</t>
    <rPh sb="0" eb="2">
      <t>ゼイガク</t>
    </rPh>
    <rPh sb="3" eb="5">
      <t>トクレイ</t>
    </rPh>
    <phoneticPr fontId="58"/>
  </si>
  <si>
    <t>事由</t>
    <rPh sb="0" eb="2">
      <t>ジユウ</t>
    </rPh>
    <phoneticPr fontId="58"/>
  </si>
  <si>
    <t>●</t>
  </si>
  <si>
    <t>合計</t>
    <rPh sb="0" eb="2">
      <t>ゴウケイ</t>
    </rPh>
    <phoneticPr fontId="58"/>
  </si>
  <si>
    <t>加筆訂正は赤ボールペンを使用してください。</t>
    <rPh sb="0" eb="2">
      <t>カヒツ</t>
    </rPh>
    <rPh sb="2" eb="4">
      <t>テイセイ</t>
    </rPh>
    <rPh sb="5" eb="6">
      <t>アカ</t>
    </rPh>
    <rPh sb="12" eb="14">
      <t>シヨウ</t>
    </rPh>
    <phoneticPr fontId="58"/>
  </si>
  <si>
    <t>【増加事由】</t>
    <rPh sb="1" eb="3">
      <t>ゾウカ</t>
    </rPh>
    <rPh sb="3" eb="5">
      <t>ジユウ</t>
    </rPh>
    <phoneticPr fontId="58"/>
  </si>
  <si>
    <t>１．新品取得</t>
    <phoneticPr fontId="58"/>
  </si>
  <si>
    <t>３．移動による受け入れ</t>
    <rPh sb="2" eb="4">
      <t>イドウ</t>
    </rPh>
    <rPh sb="7" eb="8">
      <t>ウ</t>
    </rPh>
    <rPh sb="9" eb="10">
      <t>イ</t>
    </rPh>
    <phoneticPr fontId="58"/>
  </si>
  <si>
    <t>【減少事由】</t>
    <rPh sb="1" eb="3">
      <t>ゲンショウ</t>
    </rPh>
    <rPh sb="3" eb="5">
      <t>ジユウ</t>
    </rPh>
    <phoneticPr fontId="58"/>
  </si>
  <si>
    <t>１．売却</t>
    <rPh sb="2" eb="4">
      <t>バイキャク</t>
    </rPh>
    <phoneticPr fontId="58"/>
  </si>
  <si>
    <t>３．移動</t>
    <rPh sb="2" eb="4">
      <t>イドウ</t>
    </rPh>
    <phoneticPr fontId="58"/>
  </si>
  <si>
    <t>※印欄は記入しないでください。</t>
    <rPh sb="1" eb="2">
      <t>シルシ</t>
    </rPh>
    <rPh sb="2" eb="3">
      <t>ラン</t>
    </rPh>
    <rPh sb="4" eb="6">
      <t>キニュウ</t>
    </rPh>
    <phoneticPr fontId="58"/>
  </si>
  <si>
    <t>２．中古品取得</t>
    <rPh sb="2" eb="4">
      <t>チュウコ</t>
    </rPh>
    <rPh sb="4" eb="5">
      <t>ヒン</t>
    </rPh>
    <rPh sb="5" eb="7">
      <t>シュトク</t>
    </rPh>
    <phoneticPr fontId="58"/>
  </si>
  <si>
    <t>４．その他</t>
    <rPh sb="4" eb="5">
      <t>タ</t>
    </rPh>
    <phoneticPr fontId="58"/>
  </si>
  <si>
    <t>２．除却</t>
    <rPh sb="2" eb="4">
      <t>ジョキャク</t>
    </rPh>
    <phoneticPr fontId="58"/>
  </si>
  <si>
    <t>北杜精密機械部品　株式会社</t>
    <rPh sb="0" eb="2">
      <t>ホクト</t>
    </rPh>
    <rPh sb="2" eb="4">
      <t>セイミツ</t>
    </rPh>
    <rPh sb="4" eb="6">
      <t>キカイ</t>
    </rPh>
    <rPh sb="6" eb="8">
      <t>ブヒン</t>
    </rPh>
    <rPh sb="9" eb="13">
      <t>カブシキガイシャ</t>
    </rPh>
    <phoneticPr fontId="58"/>
  </si>
  <si>
    <t>コンプレッサー</t>
    <phoneticPr fontId="3"/>
  </si>
  <si>
    <t>耐用年数誤り</t>
    <rPh sb="0" eb="2">
      <t>タイヨウ</t>
    </rPh>
    <rPh sb="2" eb="4">
      <t>ネンスウ</t>
    </rPh>
    <rPh sb="4" eb="5">
      <t>アヤマ</t>
    </rPh>
    <phoneticPr fontId="3"/>
  </si>
  <si>
    <t>ポンプ</t>
    <phoneticPr fontId="3"/>
  </si>
  <si>
    <t>取得価額誤り</t>
    <rPh sb="0" eb="2">
      <t>シュトク</t>
    </rPh>
    <rPh sb="2" eb="4">
      <t>カガク</t>
    </rPh>
    <rPh sb="4" eb="5">
      <t>アヤマ</t>
    </rPh>
    <phoneticPr fontId="3"/>
  </si>
  <si>
    <t>全部</t>
    <rPh sb="0" eb="2">
      <t>ゼンブ</t>
    </rPh>
    <phoneticPr fontId="3"/>
  </si>
  <si>
    <t>精密測定機</t>
    <rPh sb="0" eb="2">
      <t>セイミツ</t>
    </rPh>
    <rPh sb="2" eb="4">
      <t>ソクテイ</t>
    </rPh>
    <rPh sb="4" eb="5">
      <t>キ</t>
    </rPh>
    <phoneticPr fontId="3"/>
  </si>
  <si>
    <t>一台除却</t>
    <rPh sb="0" eb="2">
      <t>イチダイ</t>
    </rPh>
    <rPh sb="2" eb="4">
      <t>ジョキャク</t>
    </rPh>
    <phoneticPr fontId="3"/>
  </si>
  <si>
    <t>甲府事業所から移動</t>
    <rPh sb="0" eb="2">
      <t>コウフ</t>
    </rPh>
    <rPh sb="2" eb="5">
      <t>ジギョウショ</t>
    </rPh>
    <rPh sb="7" eb="9">
      <t>イドウ</t>
    </rPh>
    <phoneticPr fontId="3"/>
  </si>
  <si>
    <t>甲府事業所から移動</t>
    <rPh sb="0" eb="2">
      <t>コウフ</t>
    </rPh>
    <rPh sb="2" eb="5">
      <t>ジギョウショ</t>
    </rPh>
    <rPh sb="7" eb="9">
      <t>イドウ</t>
    </rPh>
    <phoneticPr fontId="3"/>
  </si>
  <si>
    <t>令和</t>
    <rPh sb="0" eb="1">
      <t>レイ</t>
    </rPh>
    <rPh sb="1" eb="2">
      <t>ワ</t>
    </rPh>
    <phoneticPr fontId="3"/>
  </si>
  <si>
    <t>令　和</t>
    <rPh sb="0" eb="1">
      <t>レイ</t>
    </rPh>
    <rPh sb="2" eb="3">
      <t>ワ</t>
    </rPh>
    <phoneticPr fontId="3"/>
  </si>
  <si>
    <t>令和</t>
    <rPh sb="0" eb="1">
      <t>レイ</t>
    </rPh>
    <rPh sb="1" eb="2">
      <t>ワ</t>
    </rPh>
    <phoneticPr fontId="58"/>
  </si>
  <si>
    <t>　　　</t>
    <phoneticPr fontId="3"/>
  </si>
  <si>
    <t>甲府事業所に移動</t>
    <rPh sb="0" eb="2">
      <t>コウフ</t>
    </rPh>
    <rPh sb="2" eb="5">
      <t>ジギョウショ</t>
    </rPh>
    <rPh sb="6" eb="8">
      <t>イドウ</t>
    </rPh>
    <phoneticPr fontId="3"/>
  </si>
  <si>
    <t>精密部品検査装置</t>
    <rPh sb="0" eb="2">
      <t>セイミツ</t>
    </rPh>
    <rPh sb="2" eb="4">
      <t>ブヒン</t>
    </rPh>
    <rPh sb="4" eb="6">
      <t>ケンサ</t>
    </rPh>
    <rPh sb="6" eb="8">
      <t>ソウチ</t>
    </rPh>
    <phoneticPr fontId="3"/>
  </si>
  <si>
    <t>応接セット一式</t>
    <rPh sb="0" eb="2">
      <t>オウセツ</t>
    </rPh>
    <rPh sb="5" eb="7">
      <t>イッシキ</t>
    </rPh>
    <phoneticPr fontId="3"/>
  </si>
  <si>
    <t>テレビ</t>
    <phoneticPr fontId="3"/>
  </si>
  <si>
    <t>ノートパソコン</t>
    <phoneticPr fontId="3"/>
  </si>
  <si>
    <t>上村　英司</t>
    <rPh sb="0" eb="2">
      <t>カミムラ</t>
    </rPh>
    <rPh sb="3" eb="5">
      <t>ヒデジ</t>
    </rPh>
    <phoneticPr fontId="3"/>
  </si>
  <si>
    <t>令和４年１０月１日に商号変更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0" eb="12">
      <t>ショウゴウ</t>
    </rPh>
    <rPh sb="12" eb="14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</si>
</sst>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"/>
    <numFmt numFmtId="177" formatCode="0.000_ "/>
    <numFmt numFmtId="178" formatCode="&quot;令和&quot;@&quot;年度&quot;"/>
  </numFmts>
  <fonts count="8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6600"/>
      <name val="ＭＳ Ｐ明朝"/>
      <family val="1"/>
      <charset val="128"/>
    </font>
    <font>
      <sz val="11"/>
      <color rgb="FFFF5050"/>
      <name val="ＭＳ Ｐゴシック"/>
      <family val="3"/>
      <charset val="128"/>
    </font>
    <font>
      <sz val="14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  <font>
      <sz val="10"/>
      <color rgb="FFFF5050"/>
      <name val="ＭＳ Ｐ明朝"/>
      <family val="1"/>
      <charset val="128"/>
    </font>
    <font>
      <sz val="14"/>
      <name val="Ｙ．ＯｚＦｏｎｔ"/>
      <family val="3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8.5"/>
      <name val="ＭＳ 明朝"/>
      <family val="1"/>
      <charset val="128"/>
    </font>
    <font>
      <sz val="9"/>
      <color rgb="FFFF5050"/>
      <name val="ＭＳ 明朝"/>
      <family val="1"/>
      <charset val="128"/>
    </font>
    <font>
      <sz val="10"/>
      <color rgb="FF00660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Ｙ．ＯｚＦｏｎｔ"/>
      <family val="3"/>
      <charset val="128"/>
    </font>
    <font>
      <b/>
      <sz val="16"/>
      <name val="Ｙ．ＯｚＦｏｎｔ"/>
      <family val="3"/>
      <charset val="128"/>
    </font>
    <font>
      <sz val="12"/>
      <name val="Ｙ．ＯｚＦｏｎｔ"/>
      <family val="3"/>
      <charset val="128"/>
    </font>
    <font>
      <sz val="10"/>
      <name val="Ｙ．ＯｚＦｏｎｔ"/>
      <family val="3"/>
      <charset val="128"/>
    </font>
    <font>
      <sz val="20"/>
      <name val="Ｙ．ＯｚＦｏｎｔ"/>
      <family val="3"/>
      <charset val="128"/>
    </font>
    <font>
      <sz val="18.5"/>
      <name val="Ｙ．ＯｚＦｏｎｔ"/>
      <family val="3"/>
      <charset val="128"/>
    </font>
    <font>
      <sz val="18"/>
      <name val="Ｙ．ＯｚＦｏｎｔ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0070C0"/>
      <name val="Ｙ．ＯｚＦｏｎｔ"/>
      <family val="3"/>
      <charset val="128"/>
    </font>
    <font>
      <sz val="11"/>
      <color rgb="FF0070C0"/>
      <name val="ＭＳ Ｐ明朝"/>
      <family val="1"/>
      <charset val="128"/>
    </font>
    <font>
      <sz val="11"/>
      <color rgb="FF0070C0"/>
      <name val="Ｙ．ＯｚＦｏｎｔ"/>
      <family val="3"/>
      <charset val="128"/>
    </font>
    <font>
      <sz val="8"/>
      <color rgb="FFFF0000"/>
      <name val="Ｙ．ＯｚＦｏｎｔＰ"/>
      <family val="3"/>
      <charset val="128"/>
    </font>
    <font>
      <sz val="11"/>
      <color rgb="FFFF0000"/>
      <name val="Ｙ．ＯｚＦｏｎｔ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Ｙ．ＯｚＦｏｎｔＮＰ"/>
      <family val="3"/>
      <charset val="128"/>
    </font>
    <font>
      <sz val="9"/>
      <color rgb="FFFF0000"/>
      <name val="Ｙ．ＯｚＦｏｎｔＮＰ"/>
      <family val="3"/>
      <charset val="128"/>
    </font>
    <font>
      <b/>
      <sz val="18"/>
      <name val="Ｙ．ＯｚＦｏｎｔ"/>
      <family val="3"/>
      <charset val="128"/>
    </font>
    <font>
      <sz val="10"/>
      <color rgb="FFFF0000"/>
      <name val="Ｙ．ＯｚＦｏｎｔＰ"/>
      <family val="3"/>
      <charset val="128"/>
    </font>
    <font>
      <sz val="9"/>
      <name val="Ｙ．ＯｚＦｏｎｔＰ"/>
      <family val="3"/>
      <charset val="128"/>
    </font>
    <font>
      <sz val="9"/>
      <color rgb="FFFF0000"/>
      <name val="Ｙ．ＯｚＦｏｎｔ"/>
      <family val="3"/>
      <charset val="128"/>
    </font>
    <font>
      <sz val="6"/>
      <color rgb="FFFF0000"/>
      <name val="Ｙ．ＯｚＦｏｎｔＰ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</fills>
  <borders count="25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hair">
        <color indexed="64"/>
      </left>
      <right/>
      <top/>
      <bottom style="thick">
        <color rgb="FFFF5050"/>
      </bottom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FF5050"/>
      </top>
      <bottom/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/>
      <right/>
      <top/>
      <bottom style="thin">
        <color rgb="FFFF5050"/>
      </bottom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thin">
        <color rgb="FFFF5050"/>
      </left>
      <right/>
      <top/>
      <bottom style="thick">
        <color rgb="FFFF5050"/>
      </bottom>
      <diagonal/>
    </border>
    <border>
      <left style="thick">
        <color rgb="FFFF5050"/>
      </left>
      <right style="hair">
        <color indexed="64"/>
      </right>
      <top/>
      <bottom style="thick">
        <color rgb="FFFF5050"/>
      </bottom>
      <diagonal/>
    </border>
    <border>
      <left style="hair">
        <color indexed="64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 style="thick">
        <color rgb="FFFF5050"/>
      </right>
      <top style="thick">
        <color rgb="FFFF5050"/>
      </top>
      <bottom/>
      <diagonal/>
    </border>
    <border>
      <left/>
      <right style="thin">
        <color rgb="FFFF5050"/>
      </right>
      <top/>
      <bottom style="thick">
        <color rgb="FFFF5050"/>
      </bottom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 style="thick">
        <color rgb="FF008000"/>
      </top>
      <bottom style="thin">
        <color rgb="FF008000"/>
      </bottom>
      <diagonal/>
    </border>
    <border>
      <left/>
      <right/>
      <top style="thick">
        <color rgb="FF008000"/>
      </top>
      <bottom style="thin">
        <color rgb="FF008000"/>
      </bottom>
      <diagonal/>
    </border>
    <border>
      <left/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n">
        <color rgb="FF006600"/>
      </left>
      <right style="thin">
        <color rgb="FF006600"/>
      </right>
      <top style="thick">
        <color rgb="FF008000"/>
      </top>
      <bottom/>
      <diagonal/>
    </border>
    <border>
      <left style="thick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 style="thick">
        <color rgb="FF008000"/>
      </bottom>
      <diagonal/>
    </border>
    <border>
      <left style="hair">
        <color indexed="64"/>
      </left>
      <right/>
      <top style="thin">
        <color rgb="FFFF5050"/>
      </top>
      <bottom style="thin">
        <color rgb="FFFF505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dashed">
        <color theme="0" tint="-0.34998626667073579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1114">
    <xf numFmtId="0" fontId="0" fillId="0" borderId="0" xfId="0"/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36" xfId="0" applyNumberFormat="1" applyFont="1" applyFill="1" applyBorder="1" applyAlignment="1" applyProtection="1">
      <alignment vertical="center"/>
      <protection locked="0"/>
    </xf>
    <xf numFmtId="0" fontId="6" fillId="2" borderId="36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2" borderId="37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0" fontId="6" fillId="2" borderId="38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Protection="1"/>
    <xf numFmtId="0" fontId="5" fillId="0" borderId="45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45" xfId="0" applyFont="1" applyBorder="1" applyAlignment="1" applyProtection="1"/>
    <xf numFmtId="0" fontId="5" fillId="0" borderId="46" xfId="0" applyFont="1" applyBorder="1" applyProtection="1"/>
    <xf numFmtId="0" fontId="17" fillId="0" borderId="49" xfId="0" applyFont="1" applyBorder="1" applyAlignment="1" applyProtection="1">
      <alignment vertical="top"/>
    </xf>
    <xf numFmtId="0" fontId="5" fillId="0" borderId="50" xfId="0" applyFont="1" applyBorder="1" applyProtection="1"/>
    <xf numFmtId="0" fontId="17" fillId="0" borderId="5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/>
    <xf numFmtId="0" fontId="5" fillId="0" borderId="51" xfId="0" applyFont="1" applyBorder="1" applyAlignment="1" applyProtection="1"/>
    <xf numFmtId="0" fontId="5" fillId="0" borderId="49" xfId="0" applyFont="1" applyBorder="1" applyProtection="1"/>
    <xf numFmtId="0" fontId="5" fillId="0" borderId="44" xfId="0" applyFont="1" applyBorder="1" applyProtection="1"/>
    <xf numFmtId="0" fontId="17" fillId="0" borderId="0" xfId="0" applyFont="1" applyBorder="1" applyAlignment="1" applyProtection="1"/>
    <xf numFmtId="0" fontId="17" fillId="0" borderId="45" xfId="0" applyFont="1" applyBorder="1" applyAlignment="1" applyProtection="1"/>
    <xf numFmtId="0" fontId="17" fillId="0" borderId="0" xfId="0" applyFont="1" applyAlignment="1" applyProtection="1">
      <alignment vertical="top" textRotation="255"/>
    </xf>
    <xf numFmtId="0" fontId="5" fillId="0" borderId="0" xfId="0" applyFont="1" applyAlignment="1" applyProtection="1">
      <alignment vertical="top" textRotation="255"/>
    </xf>
    <xf numFmtId="0" fontId="5" fillId="0" borderId="47" xfId="0" applyFont="1" applyBorder="1" applyProtection="1"/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5" fillId="0" borderId="54" xfId="0" applyFont="1" applyBorder="1" applyAlignment="1" applyProtection="1"/>
    <xf numFmtId="0" fontId="17" fillId="0" borderId="49" xfId="0" applyFont="1" applyBorder="1" applyProtection="1"/>
    <xf numFmtId="0" fontId="17" fillId="0" borderId="45" xfId="0" applyFont="1" applyBorder="1" applyProtection="1"/>
    <xf numFmtId="0" fontId="5" fillId="0" borderId="5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0" fillId="0" borderId="46" xfId="0" applyFont="1" applyBorder="1" applyAlignment="1" applyProtection="1">
      <alignment horizontal="right" vertical="top"/>
    </xf>
    <xf numFmtId="0" fontId="17" fillId="0" borderId="18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 wrapText="1" shrinkToFit="1"/>
    </xf>
    <xf numFmtId="0" fontId="16" fillId="0" borderId="21" xfId="0" applyFont="1" applyFill="1" applyBorder="1" applyAlignment="1" applyProtection="1">
      <alignment horizontal="center" vertical="center" shrinkToFit="1"/>
    </xf>
    <xf numFmtId="0" fontId="17" fillId="0" borderId="55" xfId="0" applyFont="1" applyFill="1" applyBorder="1" applyAlignment="1" applyProtection="1">
      <alignment vertical="center"/>
    </xf>
    <xf numFmtId="0" fontId="16" fillId="0" borderId="56" xfId="0" applyFont="1" applyFill="1" applyBorder="1" applyAlignment="1" applyProtection="1">
      <alignment horizontal="center" vertical="center"/>
    </xf>
    <xf numFmtId="0" fontId="5" fillId="0" borderId="57" xfId="0" applyFont="1" applyBorder="1" applyProtection="1"/>
    <xf numFmtId="0" fontId="17" fillId="0" borderId="58" xfId="0" applyFont="1" applyBorder="1" applyProtection="1"/>
    <xf numFmtId="0" fontId="5" fillId="0" borderId="58" xfId="0" applyFont="1" applyBorder="1" applyProtection="1"/>
    <xf numFmtId="0" fontId="5" fillId="0" borderId="59" xfId="0" applyFont="1" applyBorder="1" applyProtection="1"/>
    <xf numFmtId="0" fontId="16" fillId="0" borderId="44" xfId="0" applyFont="1" applyBorder="1" applyAlignment="1" applyProtection="1">
      <alignment horizontal="right"/>
    </xf>
    <xf numFmtId="0" fontId="5" fillId="3" borderId="51" xfId="0" applyFont="1" applyFill="1" applyBorder="1" applyAlignment="1" applyProtection="1"/>
    <xf numFmtId="0" fontId="20" fillId="3" borderId="60" xfId="0" applyFont="1" applyFill="1" applyBorder="1" applyAlignment="1" applyProtection="1">
      <alignment horizontal="right" vertical="top"/>
    </xf>
    <xf numFmtId="0" fontId="5" fillId="3" borderId="51" xfId="0" applyFont="1" applyFill="1" applyBorder="1" applyAlignment="1" applyProtection="1">
      <alignment vertical="top"/>
    </xf>
    <xf numFmtId="0" fontId="5" fillId="0" borderId="51" xfId="0" applyFont="1" applyBorder="1" applyProtection="1"/>
    <xf numFmtId="0" fontId="22" fillId="0" borderId="0" xfId="0" applyNumberFormat="1" applyFont="1" applyAlignment="1" applyProtection="1">
      <alignment vertical="center"/>
    </xf>
    <xf numFmtId="0" fontId="22" fillId="0" borderId="0" xfId="1" applyNumberFormat="1" applyFont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2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horizontal="left" vertical="center" indent="2"/>
    </xf>
    <xf numFmtId="0" fontId="22" fillId="0" borderId="0" xfId="1" applyNumberFormat="1" applyFont="1" applyBorder="1" applyAlignment="1" applyProtection="1">
      <alignment vertical="center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vertical="center" wrapText="1"/>
    </xf>
    <xf numFmtId="0" fontId="14" fillId="0" borderId="0" xfId="1" applyNumberFormat="1" applyFont="1" applyBorder="1" applyAlignment="1" applyProtection="1">
      <alignment horizontal="distributed" vertical="center" justifyLastLine="1"/>
    </xf>
    <xf numFmtId="0" fontId="14" fillId="0" borderId="62" xfId="1" applyNumberFormat="1" applyFont="1" applyBorder="1" applyAlignment="1" applyProtection="1">
      <alignment horizontal="distributed" vertical="center" justifyLastLine="1"/>
    </xf>
    <xf numFmtId="0" fontId="14" fillId="0" borderId="63" xfId="1" applyNumberFormat="1" applyFont="1" applyBorder="1" applyAlignment="1" applyProtection="1">
      <alignment horizontal="right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4" fillId="0" borderId="62" xfId="0" applyNumberFormat="1" applyFont="1" applyBorder="1" applyAlignment="1" applyProtection="1">
      <alignment horizontal="distributed" vertical="center" justifyLastLine="1" shrinkToFit="1"/>
    </xf>
    <xf numFmtId="0" fontId="14" fillId="0" borderId="0" xfId="0" applyFont="1" applyBorder="1" applyAlignment="1" applyProtection="1">
      <alignment horizontal="distributed" vertical="center" justifyLastLine="1" shrinkToFit="1"/>
    </xf>
    <xf numFmtId="0" fontId="14" fillId="0" borderId="63" xfId="0" applyFont="1" applyBorder="1" applyAlignment="1" applyProtection="1">
      <alignment horizontal="right" vertical="center" shrinkToFit="1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distributed" vertical="center" justifyLastLine="1"/>
    </xf>
    <xf numFmtId="0" fontId="24" fillId="0" borderId="2" xfId="0" applyNumberFormat="1" applyFont="1" applyBorder="1" applyAlignment="1" applyProtection="1">
      <alignment horizontal="right" vertical="center"/>
    </xf>
    <xf numFmtId="0" fontId="24" fillId="0" borderId="0" xfId="0" applyNumberFormat="1" applyFont="1" applyBorder="1" applyAlignment="1" applyProtection="1">
      <alignment horizontal="right" vertical="center"/>
    </xf>
    <xf numFmtId="0" fontId="24" fillId="0" borderId="12" xfId="0" applyNumberFormat="1" applyFont="1" applyBorder="1" applyAlignment="1" applyProtection="1">
      <alignment horizontal="right" vertical="center"/>
    </xf>
    <xf numFmtId="0" fontId="24" fillId="0" borderId="22" xfId="0" applyNumberFormat="1" applyFont="1" applyBorder="1" applyAlignment="1" applyProtection="1">
      <alignment horizontal="right" vertical="center"/>
    </xf>
    <xf numFmtId="0" fontId="14" fillId="0" borderId="12" xfId="0" applyNumberFormat="1" applyFont="1" applyBorder="1" applyAlignment="1" applyProtection="1">
      <alignment horizontal="center" vertical="top" textRotation="255" shrinkToFit="1"/>
    </xf>
    <xf numFmtId="0" fontId="24" fillId="0" borderId="64" xfId="0" applyNumberFormat="1" applyFont="1" applyBorder="1" applyAlignment="1" applyProtection="1">
      <alignment horizontal="right" vertical="center"/>
    </xf>
    <xf numFmtId="0" fontId="14" fillId="0" borderId="17" xfId="0" applyNumberFormat="1" applyFont="1" applyBorder="1" applyAlignment="1" applyProtection="1">
      <alignment horizontal="center" vertical="center" shrinkToFit="1"/>
    </xf>
    <xf numFmtId="0" fontId="14" fillId="0" borderId="12" xfId="0" applyNumberFormat="1" applyFont="1" applyBorder="1" applyAlignment="1" applyProtection="1">
      <alignment horizontal="center" vertical="center" shrinkToFit="1"/>
    </xf>
    <xf numFmtId="0" fontId="24" fillId="0" borderId="12" xfId="0" applyNumberFormat="1" applyFont="1" applyBorder="1" applyAlignment="1" applyProtection="1">
      <alignment horizontal="center" vertical="center" wrapText="1"/>
    </xf>
    <xf numFmtId="0" fontId="25" fillId="0" borderId="65" xfId="0" applyNumberFormat="1" applyFont="1" applyBorder="1" applyAlignment="1" applyProtection="1">
      <alignment horizontal="center" vertical="center"/>
    </xf>
    <xf numFmtId="0" fontId="25" fillId="0" borderId="68" xfId="0" applyNumberFormat="1" applyFont="1" applyBorder="1" applyAlignment="1" applyProtection="1">
      <alignment horizontal="center" vertical="center"/>
    </xf>
    <xf numFmtId="0" fontId="25" fillId="0" borderId="70" xfId="0" applyNumberFormat="1" applyFont="1" applyBorder="1" applyAlignment="1" applyProtection="1">
      <alignment horizontal="center" vertical="center"/>
    </xf>
    <xf numFmtId="0" fontId="25" fillId="0" borderId="72" xfId="0" applyNumberFormat="1" applyFont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Border="1" applyAlignment="1" applyProtection="1">
      <alignment horizontal="center" vertical="center"/>
    </xf>
    <xf numFmtId="0" fontId="27" fillId="0" borderId="0" xfId="0" applyNumberFormat="1" applyFont="1" applyBorder="1" applyAlignment="1" applyProtection="1">
      <alignment vertical="center"/>
    </xf>
    <xf numFmtId="0" fontId="25" fillId="0" borderId="0" xfId="0" applyNumberFormat="1" applyFont="1" applyBorder="1" applyAlignment="1" applyProtection="1">
      <alignment vertical="center"/>
    </xf>
    <xf numFmtId="0" fontId="13" fillId="0" borderId="73" xfId="1" applyNumberFormat="1" applyFont="1" applyBorder="1" applyAlignment="1" applyProtection="1">
      <alignment vertical="center"/>
    </xf>
    <xf numFmtId="0" fontId="25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2" fillId="0" borderId="0" xfId="1" applyNumberFormat="1" applyFont="1" applyAlignment="1" applyProtection="1">
      <alignment horizontal="center" vertical="center"/>
    </xf>
    <xf numFmtId="0" fontId="28" fillId="0" borderId="74" xfId="0" applyNumberFormat="1" applyFont="1" applyBorder="1" applyAlignment="1" applyProtection="1">
      <alignment vertical="center"/>
    </xf>
    <xf numFmtId="0" fontId="28" fillId="0" borderId="0" xfId="0" applyNumberFormat="1" applyFont="1" applyBorder="1" applyAlignment="1" applyProtection="1">
      <alignment vertical="center"/>
    </xf>
    <xf numFmtId="0" fontId="29" fillId="0" borderId="0" xfId="0" applyNumberFormat="1" applyFont="1" applyBorder="1" applyAlignment="1" applyProtection="1">
      <alignment horizontal="right" vertical="center"/>
    </xf>
    <xf numFmtId="0" fontId="29" fillId="0" borderId="0" xfId="0" applyNumberFormat="1" applyFont="1" applyBorder="1" applyAlignment="1" applyProtection="1">
      <alignment vertical="center"/>
    </xf>
    <xf numFmtId="0" fontId="28" fillId="0" borderId="0" xfId="0" applyNumberFormat="1" applyFont="1" applyBorder="1" applyAlignment="1" applyProtection="1">
      <alignment horizontal="left" vertical="center"/>
    </xf>
    <xf numFmtId="0" fontId="28" fillId="0" borderId="0" xfId="0" applyNumberFormat="1" applyFont="1" applyBorder="1" applyAlignment="1" applyProtection="1">
      <alignment horizontal="center" vertical="center"/>
    </xf>
    <xf numFmtId="0" fontId="28" fillId="0" borderId="0" xfId="0" applyNumberFormat="1" applyFont="1" applyBorder="1" applyAlignment="1" applyProtection="1">
      <alignment vertical="center" wrapText="1"/>
    </xf>
    <xf numFmtId="0" fontId="30" fillId="0" borderId="0" xfId="1" applyNumberFormat="1" applyFont="1" applyBorder="1" applyAlignment="1" applyProtection="1">
      <alignment horizontal="distributed" vertical="center" justifyLastLine="1"/>
    </xf>
    <xf numFmtId="0" fontId="30" fillId="0" borderId="78" xfId="1" applyNumberFormat="1" applyFont="1" applyBorder="1" applyAlignment="1" applyProtection="1">
      <alignment vertical="center" justifyLastLine="1"/>
    </xf>
    <xf numFmtId="0" fontId="30" fillId="0" borderId="79" xfId="1" applyNumberFormat="1" applyFont="1" applyBorder="1" applyAlignment="1" applyProtection="1">
      <alignment vertical="center" justifyLastLine="1"/>
    </xf>
    <xf numFmtId="0" fontId="28" fillId="0" borderId="0" xfId="0" applyNumberFormat="1" applyFont="1" applyBorder="1" applyAlignment="1" applyProtection="1">
      <alignment horizontal="center" vertical="center" wrapText="1"/>
    </xf>
    <xf numFmtId="0" fontId="30" fillId="0" borderId="82" xfId="0" applyNumberFormat="1" applyFont="1" applyBorder="1" applyAlignment="1" applyProtection="1">
      <alignment horizontal="distributed" vertical="center" justifyLastLine="1"/>
    </xf>
    <xf numFmtId="0" fontId="31" fillId="0" borderId="82" xfId="0" applyNumberFormat="1" applyFont="1" applyBorder="1" applyAlignment="1" applyProtection="1">
      <alignment horizontal="right" vertical="center"/>
    </xf>
    <xf numFmtId="0" fontId="31" fillId="0" borderId="81" xfId="0" applyNumberFormat="1" applyFont="1" applyBorder="1" applyAlignment="1" applyProtection="1">
      <alignment horizontal="right" vertical="center"/>
    </xf>
    <xf numFmtId="0" fontId="28" fillId="0" borderId="83" xfId="0" applyNumberFormat="1" applyFont="1" applyBorder="1" applyAlignment="1" applyProtection="1">
      <alignment vertical="center"/>
    </xf>
    <xf numFmtId="0" fontId="28" fillId="0" borderId="78" xfId="0" applyNumberFormat="1" applyFont="1" applyBorder="1" applyAlignment="1" applyProtection="1">
      <alignment vertical="center"/>
    </xf>
    <xf numFmtId="0" fontId="28" fillId="0" borderId="0" xfId="1" applyNumberFormat="1" applyFont="1" applyBorder="1" applyAlignment="1" applyProtection="1">
      <alignment vertical="center"/>
    </xf>
    <xf numFmtId="0" fontId="28" fillId="0" borderId="0" xfId="1" applyNumberFormat="1" applyFont="1" applyBorder="1" applyAlignment="1" applyProtection="1">
      <alignment horizontal="center" vertical="center"/>
    </xf>
    <xf numFmtId="176" fontId="6" fillId="0" borderId="84" xfId="0" applyNumberFormat="1" applyFont="1" applyFill="1" applyBorder="1" applyAlignment="1" applyProtection="1">
      <alignment horizontal="center" vertical="center"/>
      <protection locked="0"/>
    </xf>
    <xf numFmtId="176" fontId="6" fillId="2" borderId="84" xfId="0" applyNumberFormat="1" applyFont="1" applyFill="1" applyBorder="1" applyAlignment="1" applyProtection="1">
      <alignment horizontal="center" vertical="center"/>
      <protection locked="0"/>
    </xf>
    <xf numFmtId="0" fontId="6" fillId="0" borderId="84" xfId="0" applyNumberFormat="1" applyFont="1" applyFill="1" applyBorder="1" applyAlignment="1" applyProtection="1">
      <alignment horizontal="center" vertical="center"/>
      <protection locked="0"/>
    </xf>
    <xf numFmtId="0" fontId="6" fillId="2" borderId="84" xfId="0" applyNumberFormat="1" applyFont="1" applyFill="1" applyBorder="1" applyAlignment="1" applyProtection="1">
      <alignment horizontal="center" vertical="center"/>
      <protection locked="0"/>
    </xf>
    <xf numFmtId="49" fontId="6" fillId="0" borderId="84" xfId="0" applyNumberFormat="1" applyFont="1" applyFill="1" applyBorder="1" applyAlignment="1" applyProtection="1">
      <alignment horizontal="left" vertical="center"/>
      <protection locked="0"/>
    </xf>
    <xf numFmtId="49" fontId="6" fillId="2" borderId="84" xfId="0" applyNumberFormat="1" applyFont="1" applyFill="1" applyBorder="1" applyAlignment="1" applyProtection="1">
      <alignment horizontal="left" vertical="center"/>
      <protection locked="0"/>
    </xf>
    <xf numFmtId="0" fontId="32" fillId="0" borderId="85" xfId="0" applyNumberFormat="1" applyFont="1" applyBorder="1" applyAlignment="1" applyProtection="1">
      <alignment horizontal="center" vertical="center"/>
    </xf>
    <xf numFmtId="0" fontId="32" fillId="2" borderId="86" xfId="0" applyNumberFormat="1" applyFont="1" applyFill="1" applyBorder="1" applyAlignment="1" applyProtection="1">
      <alignment horizontal="center" vertical="center"/>
    </xf>
    <xf numFmtId="0" fontId="32" fillId="0" borderId="86" xfId="0" applyNumberFormat="1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 wrapText="1"/>
      <protection locked="0"/>
    </xf>
    <xf numFmtId="0" fontId="29" fillId="0" borderId="75" xfId="1" applyNumberFormat="1" applyFont="1" applyBorder="1" applyAlignment="1" applyProtection="1">
      <alignment vertical="center"/>
    </xf>
    <xf numFmtId="0" fontId="6" fillId="2" borderId="177" xfId="0" applyNumberFormat="1" applyFont="1" applyFill="1" applyBorder="1" applyAlignment="1" applyProtection="1">
      <alignment horizontal="center" vertical="center"/>
      <protection locked="0"/>
    </xf>
    <xf numFmtId="176" fontId="6" fillId="2" borderId="177" xfId="0" applyNumberFormat="1" applyFont="1" applyFill="1" applyBorder="1" applyAlignment="1" applyProtection="1">
      <alignment horizontal="center" vertical="center"/>
      <protection locked="0"/>
    </xf>
    <xf numFmtId="49" fontId="6" fillId="2" borderId="177" xfId="0" applyNumberFormat="1" applyFont="1" applyFill="1" applyBorder="1" applyAlignment="1" applyProtection="1">
      <alignment horizontal="left" vertical="center"/>
      <protection locked="0"/>
    </xf>
    <xf numFmtId="0" fontId="26" fillId="3" borderId="22" xfId="0" applyNumberFormat="1" applyFont="1" applyFill="1" applyBorder="1" applyAlignment="1" applyProtection="1">
      <alignment horizontal="left" vertical="center"/>
      <protection locked="0"/>
    </xf>
    <xf numFmtId="0" fontId="26" fillId="3" borderId="69" xfId="0" applyNumberFormat="1" applyFont="1" applyFill="1" applyBorder="1" applyAlignment="1" applyProtection="1">
      <alignment horizontal="left" vertical="center"/>
      <protection locked="0"/>
    </xf>
    <xf numFmtId="0" fontId="26" fillId="3" borderId="18" xfId="0" applyNumberFormat="1" applyFont="1" applyFill="1" applyBorder="1" applyAlignment="1" applyProtection="1">
      <alignment horizontal="left" vertical="center"/>
      <protection locked="0"/>
    </xf>
    <xf numFmtId="0" fontId="26" fillId="3" borderId="24" xfId="0" applyNumberFormat="1" applyFont="1" applyFill="1" applyBorder="1" applyAlignment="1" applyProtection="1">
      <alignment horizontal="left" vertical="center"/>
      <protection locked="0"/>
    </xf>
    <xf numFmtId="0" fontId="26" fillId="3" borderId="31" xfId="0" applyNumberFormat="1" applyFont="1" applyFill="1" applyBorder="1" applyAlignment="1" applyProtection="1">
      <alignment horizontal="left" vertical="center"/>
      <protection locked="0"/>
    </xf>
    <xf numFmtId="0" fontId="26" fillId="3" borderId="9" xfId="0" applyNumberFormat="1" applyFont="1" applyFill="1" applyBorder="1" applyAlignment="1" applyProtection="1">
      <alignment horizontal="left" vertical="center"/>
      <protection locked="0"/>
    </xf>
    <xf numFmtId="0" fontId="26" fillId="3" borderId="17" xfId="0" applyNumberFormat="1" applyFont="1" applyFill="1" applyBorder="1" applyAlignment="1" applyProtection="1">
      <alignment horizontal="left" vertical="center"/>
      <protection locked="0"/>
    </xf>
    <xf numFmtId="0" fontId="26" fillId="3" borderId="30" xfId="0" applyNumberFormat="1" applyFont="1" applyFill="1" applyBorder="1" applyAlignment="1" applyProtection="1">
      <alignment horizontal="left" vertical="center"/>
      <protection locked="0"/>
    </xf>
    <xf numFmtId="177" fontId="12" fillId="3" borderId="66" xfId="1" applyNumberFormat="1" applyFont="1" applyFill="1" applyBorder="1" applyAlignment="1" applyProtection="1">
      <alignment horizontal="right" vertical="center"/>
      <protection locked="0"/>
    </xf>
    <xf numFmtId="0" fontId="13" fillId="3" borderId="29" xfId="1" applyNumberFormat="1" applyFont="1" applyFill="1" applyBorder="1" applyAlignment="1" applyProtection="1">
      <alignment vertical="center"/>
      <protection locked="0"/>
    </xf>
    <xf numFmtId="0" fontId="5" fillId="3" borderId="66" xfId="0" applyNumberFormat="1" applyFont="1" applyFill="1" applyBorder="1" applyAlignment="1" applyProtection="1">
      <alignment vertical="center"/>
      <protection locked="0"/>
    </xf>
    <xf numFmtId="0" fontId="13" fillId="3" borderId="67" xfId="1" applyNumberFormat="1" applyFont="1" applyFill="1" applyBorder="1" applyAlignment="1" applyProtection="1">
      <alignment vertical="center"/>
      <protection locked="0"/>
    </xf>
    <xf numFmtId="177" fontId="12" fillId="3" borderId="9" xfId="1" applyNumberFormat="1" applyFont="1" applyFill="1" applyBorder="1" applyAlignment="1" applyProtection="1">
      <alignment horizontal="right" vertical="center"/>
      <protection locked="0"/>
    </xf>
    <xf numFmtId="0" fontId="13" fillId="3" borderId="1" xfId="1" applyNumberFormat="1" applyFont="1" applyFill="1" applyBorder="1" applyAlignment="1" applyProtection="1">
      <alignment vertical="center"/>
      <protection locked="0"/>
    </xf>
    <xf numFmtId="0" fontId="5" fillId="3" borderId="19" xfId="0" applyNumberFormat="1" applyFont="1" applyFill="1" applyBorder="1" applyAlignment="1" applyProtection="1">
      <alignment vertical="center"/>
      <protection locked="0"/>
    </xf>
    <xf numFmtId="0" fontId="13" fillId="3" borderId="20" xfId="1" applyNumberFormat="1" applyFont="1" applyFill="1" applyBorder="1" applyAlignment="1" applyProtection="1">
      <alignment vertical="center"/>
      <protection locked="0"/>
    </xf>
    <xf numFmtId="177" fontId="12" fillId="3" borderId="17" xfId="1" applyNumberFormat="1" applyFont="1" applyFill="1" applyBorder="1" applyAlignment="1" applyProtection="1">
      <alignment horizontal="right" vertical="center"/>
      <protection locked="0"/>
    </xf>
    <xf numFmtId="0" fontId="13" fillId="3" borderId="21" xfId="1" applyNumberFormat="1" applyFont="1" applyFill="1" applyBorder="1" applyAlignment="1" applyProtection="1">
      <alignment vertical="center"/>
      <protection locked="0"/>
    </xf>
    <xf numFmtId="0" fontId="5" fillId="3" borderId="17" xfId="0" applyNumberFormat="1" applyFont="1" applyFill="1" applyBorder="1" applyAlignment="1" applyProtection="1">
      <alignment vertical="center"/>
      <protection locked="0"/>
    </xf>
    <xf numFmtId="0" fontId="13" fillId="3" borderId="28" xfId="1" applyNumberFormat="1" applyFont="1" applyFill="1" applyBorder="1" applyAlignment="1" applyProtection="1">
      <alignment vertical="center"/>
      <protection locked="0"/>
    </xf>
    <xf numFmtId="0" fontId="13" fillId="3" borderId="19" xfId="1" applyNumberFormat="1" applyFont="1" applyFill="1" applyBorder="1" applyAlignment="1" applyProtection="1">
      <alignment vertical="center"/>
      <protection locked="0"/>
    </xf>
    <xf numFmtId="0" fontId="5" fillId="3" borderId="9" xfId="0" applyNumberFormat="1" applyFont="1" applyFill="1" applyBorder="1" applyAlignment="1" applyProtection="1">
      <alignment vertical="center"/>
      <protection locked="0"/>
    </xf>
    <xf numFmtId="0" fontId="13" fillId="3" borderId="3" xfId="1" applyNumberFormat="1" applyFont="1" applyFill="1" applyBorder="1" applyAlignment="1" applyProtection="1">
      <alignment vertical="center"/>
      <protection locked="0"/>
    </xf>
    <xf numFmtId="177" fontId="12" fillId="3" borderId="23" xfId="1" applyNumberFormat="1" applyFont="1" applyFill="1" applyBorder="1" applyAlignment="1" applyProtection="1">
      <alignment horizontal="right" vertical="center"/>
      <protection locked="0"/>
    </xf>
    <xf numFmtId="0" fontId="13" fillId="3" borderId="25" xfId="1" applyNumberFormat="1" applyFont="1" applyFill="1" applyBorder="1" applyAlignment="1" applyProtection="1">
      <alignment vertical="center"/>
      <protection locked="0"/>
    </xf>
    <xf numFmtId="0" fontId="5" fillId="3" borderId="23" xfId="0" applyNumberFormat="1" applyFont="1" applyFill="1" applyBorder="1" applyAlignment="1" applyProtection="1">
      <alignment vertical="center"/>
      <protection locked="0"/>
    </xf>
    <xf numFmtId="0" fontId="13" fillId="3" borderId="71" xfId="1" applyNumberFormat="1" applyFont="1" applyFill="1" applyBorder="1" applyAlignment="1" applyProtection="1">
      <alignment vertical="center"/>
      <protection locked="0"/>
    </xf>
    <xf numFmtId="0" fontId="13" fillId="3" borderId="17" xfId="1" applyNumberFormat="1" applyFont="1" applyFill="1" applyBorder="1" applyAlignment="1" applyProtection="1">
      <alignment vertical="center"/>
      <protection locked="0"/>
    </xf>
    <xf numFmtId="177" fontId="12" fillId="3" borderId="33" xfId="1" applyNumberFormat="1" applyFont="1" applyFill="1" applyBorder="1" applyAlignment="1" applyProtection="1">
      <alignment horizontal="right" vertical="center"/>
      <protection locked="0"/>
    </xf>
    <xf numFmtId="0" fontId="13" fillId="3" borderId="34" xfId="1" applyNumberFormat="1" applyFont="1" applyFill="1" applyBorder="1" applyAlignment="1" applyProtection="1">
      <alignment vertical="center"/>
      <protection locked="0"/>
    </xf>
    <xf numFmtId="0" fontId="5" fillId="3" borderId="30" xfId="0" applyNumberFormat="1" applyFont="1" applyFill="1" applyBorder="1" applyAlignment="1" applyProtection="1">
      <alignment vertical="center"/>
      <protection locked="0"/>
    </xf>
    <xf numFmtId="0" fontId="13" fillId="3" borderId="35" xfId="1" applyNumberFormat="1" applyFont="1" applyFill="1" applyBorder="1" applyAlignment="1" applyProtection="1">
      <alignment vertical="center"/>
      <protection locked="0"/>
    </xf>
    <xf numFmtId="177" fontId="12" fillId="3" borderId="30" xfId="1" applyNumberFormat="1" applyFont="1" applyFill="1" applyBorder="1" applyAlignment="1" applyProtection="1">
      <alignment horizontal="right" vertical="center"/>
      <protection locked="0"/>
    </xf>
    <xf numFmtId="0" fontId="5" fillId="3" borderId="35" xfId="0" applyNumberFormat="1" applyFont="1" applyFill="1" applyBorder="1" applyAlignment="1" applyProtection="1">
      <alignment vertical="center"/>
      <protection locked="0"/>
    </xf>
    <xf numFmtId="0" fontId="5" fillId="3" borderId="18" xfId="0" applyNumberFormat="1" applyFont="1" applyFill="1" applyBorder="1" applyAlignment="1" applyProtection="1">
      <alignment vertical="center"/>
      <protection locked="0"/>
    </xf>
    <xf numFmtId="0" fontId="5" fillId="3" borderId="28" xfId="0" applyNumberFormat="1" applyFont="1" applyFill="1" applyBorder="1" applyAlignment="1" applyProtection="1">
      <alignment vertical="center"/>
      <protection locked="0"/>
    </xf>
    <xf numFmtId="0" fontId="18" fillId="0" borderId="44" xfId="0" applyFont="1" applyBorder="1" applyAlignment="1" applyProtection="1"/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/>
    <xf numFmtId="0" fontId="6" fillId="0" borderId="45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right" vertical="top"/>
    </xf>
    <xf numFmtId="0" fontId="19" fillId="0" borderId="44" xfId="0" applyFont="1" applyBorder="1" applyAlignment="1" applyProtection="1">
      <alignment horizontal="right"/>
    </xf>
    <xf numFmtId="0" fontId="20" fillId="3" borderId="51" xfId="0" applyFont="1" applyFill="1" applyBorder="1" applyAlignment="1" applyProtection="1">
      <alignment horizontal="right" vertical="top"/>
    </xf>
    <xf numFmtId="0" fontId="24" fillId="0" borderId="12" xfId="0" applyNumberFormat="1" applyFont="1" applyBorder="1" applyAlignment="1" applyProtection="1">
      <alignment horizontal="right" vertical="center"/>
    </xf>
    <xf numFmtId="0" fontId="14" fillId="0" borderId="12" xfId="0" applyNumberFormat="1" applyFont="1" applyBorder="1" applyAlignment="1" applyProtection="1">
      <alignment horizontal="center" vertical="top" textRotation="255" shrinkToFit="1"/>
    </xf>
    <xf numFmtId="0" fontId="14" fillId="0" borderId="0" xfId="0" applyFont="1" applyBorder="1" applyAlignment="1" applyProtection="1">
      <alignment horizontal="distributed" vertical="center" justifyLastLine="1" shrinkToFit="1"/>
    </xf>
    <xf numFmtId="0" fontId="30" fillId="0" borderId="80" xfId="0" applyNumberFormat="1" applyFont="1" applyBorder="1" applyAlignment="1" applyProtection="1">
      <alignment horizontal="center" vertical="center" shrinkToFit="1"/>
    </xf>
    <xf numFmtId="0" fontId="30" fillId="0" borderId="81" xfId="0" applyNumberFormat="1" applyFont="1" applyBorder="1" applyAlignment="1" applyProtection="1">
      <alignment horizontal="center" vertical="center" shrinkToFit="1"/>
    </xf>
    <xf numFmtId="0" fontId="41" fillId="0" borderId="152" xfId="0" applyNumberFormat="1" applyFont="1" applyFill="1" applyBorder="1" applyAlignment="1" applyProtection="1">
      <alignment horizontal="right" vertical="center"/>
    </xf>
    <xf numFmtId="0" fontId="43" fillId="0" borderId="151" xfId="0" applyNumberFormat="1" applyFont="1" applyFill="1" applyBorder="1" applyAlignment="1" applyProtection="1">
      <alignment horizontal="center" vertical="center"/>
      <protection locked="0"/>
    </xf>
    <xf numFmtId="0" fontId="32" fillId="0" borderId="74" xfId="0" applyNumberFormat="1" applyFont="1" applyBorder="1" applyAlignment="1" applyProtection="1">
      <alignment horizontal="distributed" vertical="center" wrapText="1" justifyLastLine="1"/>
      <protection locked="0"/>
    </xf>
    <xf numFmtId="0" fontId="32" fillId="2" borderId="74" xfId="0" applyNumberFormat="1" applyFont="1" applyFill="1" applyBorder="1" applyAlignment="1" applyProtection="1">
      <alignment horizontal="distributed" vertical="center" justifyLastLine="1"/>
      <protection locked="0"/>
    </xf>
    <xf numFmtId="0" fontId="32" fillId="2" borderId="177" xfId="0" applyNumberFormat="1" applyFont="1" applyFill="1" applyBorder="1" applyAlignment="1" applyProtection="1">
      <alignment horizontal="distributed" vertical="center" justifyLastLine="1"/>
      <protection locked="0"/>
    </xf>
    <xf numFmtId="0" fontId="7" fillId="0" borderId="148" xfId="0" applyNumberFormat="1" applyFont="1" applyFill="1" applyBorder="1" applyAlignment="1" applyProtection="1">
      <alignment horizontal="center" vertical="center"/>
      <protection locked="0"/>
    </xf>
    <xf numFmtId="0" fontId="7" fillId="2" borderId="148" xfId="0" applyNumberFormat="1" applyFont="1" applyFill="1" applyBorder="1" applyAlignment="1" applyProtection="1">
      <alignment horizontal="center" vertical="center"/>
      <protection locked="0"/>
    </xf>
    <xf numFmtId="0" fontId="7" fillId="2" borderId="176" xfId="0" applyNumberFormat="1" applyFont="1" applyFill="1" applyBorder="1" applyAlignment="1" applyProtection="1">
      <alignment horizontal="center" vertical="center"/>
      <protection locked="0"/>
    </xf>
    <xf numFmtId="0" fontId="7" fillId="0" borderId="180" xfId="1" applyNumberFormat="1" applyFont="1" applyFill="1" applyBorder="1" applyAlignment="1" applyProtection="1">
      <alignment horizontal="center" vertical="center"/>
      <protection locked="0"/>
    </xf>
    <xf numFmtId="0" fontId="7" fillId="2" borderId="180" xfId="1" applyNumberFormat="1" applyFont="1" applyFill="1" applyBorder="1" applyAlignment="1" applyProtection="1">
      <alignment horizontal="center" vertical="center"/>
      <protection locked="0"/>
    </xf>
    <xf numFmtId="0" fontId="7" fillId="2" borderId="176" xfId="1" applyNumberFormat="1" applyFont="1" applyFill="1" applyBorder="1" applyAlignment="1" applyProtection="1">
      <alignment horizontal="center" vertical="center"/>
      <protection locked="0"/>
    </xf>
    <xf numFmtId="0" fontId="38" fillId="0" borderId="0" xfId="0" applyNumberFormat="1" applyFont="1" applyBorder="1" applyAlignment="1" applyProtection="1">
      <alignment vertical="center"/>
    </xf>
    <xf numFmtId="0" fontId="38" fillId="0" borderId="27" xfId="0" applyNumberFormat="1" applyFont="1" applyBorder="1" applyAlignment="1" applyProtection="1">
      <alignment vertical="center"/>
    </xf>
    <xf numFmtId="0" fontId="6" fillId="0" borderId="88" xfId="0" applyNumberFormat="1" applyFont="1" applyBorder="1" applyAlignment="1" applyProtection="1">
      <alignment horizontal="center" vertical="center"/>
    </xf>
    <xf numFmtId="0" fontId="6" fillId="0" borderId="61" xfId="0" applyNumberFormat="1" applyFont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6" fillId="0" borderId="27" xfId="1" applyNumberFormat="1" applyFont="1" applyFill="1" applyBorder="1" applyAlignment="1" applyProtection="1">
      <alignment horizontal="center" vertical="center"/>
      <protection locked="0"/>
    </xf>
    <xf numFmtId="0" fontId="6" fillId="0" borderId="18" xfId="1" applyNumberFormat="1" applyFont="1" applyFill="1" applyBorder="1" applyAlignment="1" applyProtection="1">
      <alignment horizontal="center" vertical="center"/>
      <protection locked="0"/>
    </xf>
    <xf numFmtId="0" fontId="6" fillId="0" borderId="30" xfId="1" applyNumberFormat="1" applyFont="1" applyFill="1" applyBorder="1" applyAlignment="1" applyProtection="1">
      <alignment horizontal="center" vertical="center"/>
      <protection locked="0"/>
    </xf>
    <xf numFmtId="0" fontId="6" fillId="0" borderId="32" xfId="1" applyNumberFormat="1" applyFont="1" applyFill="1" applyBorder="1" applyAlignment="1" applyProtection="1">
      <alignment horizontal="center" vertical="center"/>
      <protection locked="0"/>
    </xf>
    <xf numFmtId="0" fontId="6" fillId="0" borderId="31" xfId="1" applyNumberFormat="1" applyFont="1" applyFill="1" applyBorder="1" applyAlignment="1" applyProtection="1">
      <alignment horizontal="center" vertical="center"/>
      <protection locked="0"/>
    </xf>
    <xf numFmtId="0" fontId="42" fillId="0" borderId="9" xfId="0" applyNumberFormat="1" applyFont="1" applyFill="1" applyBorder="1" applyAlignment="1" applyProtection="1">
      <alignment horizontal="center" vertical="center"/>
      <protection locked="0"/>
    </xf>
    <xf numFmtId="49" fontId="42" fillId="0" borderId="12" xfId="0" applyNumberFormat="1" applyFont="1" applyFill="1" applyBorder="1" applyAlignment="1" applyProtection="1">
      <alignment horizontal="center" vertical="center"/>
      <protection locked="0"/>
    </xf>
    <xf numFmtId="176" fontId="42" fillId="0" borderId="9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1" xfId="1" applyNumberFormat="1" applyFont="1" applyFill="1" applyBorder="1" applyAlignment="1" applyProtection="1">
      <alignment vertical="center"/>
      <protection locked="0"/>
    </xf>
    <xf numFmtId="0" fontId="42" fillId="0" borderId="12" xfId="1" applyNumberFormat="1" applyFont="1" applyFill="1" applyBorder="1" applyAlignment="1" applyProtection="1">
      <alignment horizontal="center" vertical="center"/>
      <protection locked="0"/>
    </xf>
    <xf numFmtId="0" fontId="42" fillId="0" borderId="13" xfId="0" applyNumberFormat="1" applyFont="1" applyFill="1" applyBorder="1" applyAlignment="1" applyProtection="1">
      <alignment horizontal="center" vertical="center"/>
      <protection locked="0"/>
    </xf>
    <xf numFmtId="49" fontId="42" fillId="0" borderId="39" xfId="0" applyNumberFormat="1" applyFont="1" applyFill="1" applyBorder="1" applyAlignment="1" applyProtection="1">
      <alignment horizontal="center" vertical="center"/>
      <protection locked="0"/>
    </xf>
    <xf numFmtId="0" fontId="42" fillId="0" borderId="14" xfId="0" applyNumberFormat="1" applyFont="1" applyFill="1" applyBorder="1" applyAlignment="1" applyProtection="1">
      <alignment horizontal="center" vertical="center"/>
      <protection locked="0"/>
    </xf>
    <xf numFmtId="176" fontId="42" fillId="0" borderId="15" xfId="0" applyNumberFormat="1" applyFont="1" applyFill="1" applyBorder="1" applyAlignment="1" applyProtection="1">
      <alignment horizontal="center" vertical="center"/>
      <protection locked="0"/>
    </xf>
    <xf numFmtId="0" fontId="42" fillId="0" borderId="16" xfId="1" applyNumberFormat="1" applyFont="1" applyFill="1" applyBorder="1" applyAlignment="1" applyProtection="1">
      <alignment vertical="center"/>
      <protection locked="0"/>
    </xf>
    <xf numFmtId="0" fontId="42" fillId="0" borderId="0" xfId="1" applyNumberFormat="1" applyFont="1" applyFill="1" applyBorder="1" applyAlignment="1" applyProtection="1">
      <alignment horizontal="center" vertical="center"/>
      <protection locked="0"/>
    </xf>
    <xf numFmtId="0" fontId="42" fillId="0" borderId="17" xfId="0" applyNumberFormat="1" applyFont="1" applyFill="1" applyBorder="1" applyAlignment="1" applyProtection="1">
      <alignment horizontal="center" vertical="center"/>
      <protection locked="0"/>
    </xf>
    <xf numFmtId="49" fontId="42" fillId="0" borderId="21" xfId="0" applyNumberFormat="1" applyFont="1" applyFill="1" applyBorder="1" applyAlignment="1" applyProtection="1">
      <alignment horizontal="center" vertical="center"/>
      <protection locked="0"/>
    </xf>
    <xf numFmtId="176" fontId="42" fillId="0" borderId="18" xfId="0" applyNumberFormat="1" applyFont="1" applyFill="1" applyBorder="1" applyAlignment="1" applyProtection="1">
      <alignment horizontal="center" vertical="center"/>
      <protection locked="0"/>
    </xf>
    <xf numFmtId="176" fontId="42" fillId="0" borderId="19" xfId="0" applyNumberFormat="1" applyFont="1" applyFill="1" applyBorder="1" applyAlignment="1" applyProtection="1">
      <alignment horizontal="center" vertical="center"/>
      <protection locked="0"/>
    </xf>
    <xf numFmtId="0" fontId="42" fillId="0" borderId="20" xfId="1" applyNumberFormat="1" applyFont="1" applyFill="1" applyBorder="1" applyAlignment="1" applyProtection="1">
      <alignment vertical="center"/>
      <protection locked="0"/>
    </xf>
    <xf numFmtId="0" fontId="42" fillId="0" borderId="21" xfId="1" applyNumberFormat="1" applyFont="1" applyFill="1" applyBorder="1" applyAlignment="1" applyProtection="1">
      <alignment horizontal="center" vertical="center"/>
      <protection locked="0"/>
    </xf>
    <xf numFmtId="176" fontId="42" fillId="0" borderId="22" xfId="0" applyNumberFormat="1" applyFont="1" applyFill="1" applyBorder="1" applyAlignment="1" applyProtection="1">
      <alignment horizontal="center" vertical="center"/>
      <protection locked="0"/>
    </xf>
    <xf numFmtId="0" fontId="42" fillId="0" borderId="23" xfId="0" applyNumberFormat="1" applyFont="1" applyFill="1" applyBorder="1" applyAlignment="1" applyProtection="1">
      <alignment horizontal="center" vertical="center"/>
      <protection locked="0"/>
    </xf>
    <xf numFmtId="49" fontId="42" fillId="0" borderId="27" xfId="0" applyNumberFormat="1" applyFont="1" applyFill="1" applyBorder="1" applyAlignment="1" applyProtection="1">
      <alignment horizontal="center" vertical="center"/>
      <protection locked="0"/>
    </xf>
    <xf numFmtId="176" fontId="42" fillId="0" borderId="24" xfId="0" applyNumberFormat="1" applyFont="1" applyFill="1" applyBorder="1" applyAlignment="1" applyProtection="1">
      <alignment horizontal="center" vertical="center"/>
      <protection locked="0"/>
    </xf>
    <xf numFmtId="176" fontId="42" fillId="0" borderId="25" xfId="0" applyNumberFormat="1" applyFont="1" applyFill="1" applyBorder="1" applyAlignment="1" applyProtection="1">
      <alignment horizontal="center" vertical="center"/>
      <protection locked="0"/>
    </xf>
    <xf numFmtId="0" fontId="42" fillId="0" borderId="26" xfId="1" applyNumberFormat="1" applyFont="1" applyFill="1" applyBorder="1" applyAlignment="1" applyProtection="1">
      <alignment vertical="center"/>
      <protection locked="0"/>
    </xf>
    <xf numFmtId="0" fontId="42" fillId="0" borderId="27" xfId="1" applyNumberFormat="1" applyFont="1" applyFill="1" applyBorder="1" applyAlignment="1" applyProtection="1">
      <alignment horizontal="center" vertical="center"/>
      <protection locked="0"/>
    </xf>
    <xf numFmtId="0" fontId="42" fillId="0" borderId="84" xfId="0" applyNumberFormat="1" applyFont="1" applyFill="1" applyBorder="1" applyAlignment="1" applyProtection="1">
      <alignment horizontal="center" vertical="center"/>
      <protection locked="0"/>
    </xf>
    <xf numFmtId="176" fontId="42" fillId="0" borderId="84" xfId="0" applyNumberFormat="1" applyFont="1" applyFill="1" applyBorder="1" applyAlignment="1" applyProtection="1">
      <alignment horizontal="center" vertical="center"/>
      <protection locked="0"/>
    </xf>
    <xf numFmtId="0" fontId="42" fillId="0" borderId="1" xfId="0" applyNumberFormat="1" applyFont="1" applyFill="1" applyBorder="1" applyAlignment="1" applyProtection="1">
      <alignment vertical="center"/>
      <protection locked="0"/>
    </xf>
    <xf numFmtId="0" fontId="52" fillId="0" borderId="148" xfId="0" applyNumberFormat="1" applyFont="1" applyFill="1" applyBorder="1" applyAlignment="1" applyProtection="1">
      <alignment horizontal="center" vertical="center"/>
      <protection locked="0"/>
    </xf>
    <xf numFmtId="0" fontId="52" fillId="0" borderId="180" xfId="1" applyNumberFormat="1" applyFont="1" applyFill="1" applyBorder="1" applyAlignment="1" applyProtection="1">
      <alignment horizontal="center" vertical="center"/>
      <protection locked="0"/>
    </xf>
    <xf numFmtId="0" fontId="42" fillId="2" borderId="84" xfId="0" applyNumberFormat="1" applyFont="1" applyFill="1" applyBorder="1" applyAlignment="1" applyProtection="1">
      <alignment horizontal="center" vertical="center"/>
      <protection locked="0"/>
    </xf>
    <xf numFmtId="176" fontId="42" fillId="2" borderId="84" xfId="0" applyNumberFormat="1" applyFont="1" applyFill="1" applyBorder="1" applyAlignment="1" applyProtection="1">
      <alignment horizontal="center" vertical="center"/>
      <protection locked="0"/>
    </xf>
    <xf numFmtId="0" fontId="42" fillId="2" borderId="1" xfId="0" applyNumberFormat="1" applyFont="1" applyFill="1" applyBorder="1" applyAlignment="1" applyProtection="1">
      <alignment vertical="center"/>
      <protection locked="0"/>
    </xf>
    <xf numFmtId="0" fontId="52" fillId="2" borderId="148" xfId="0" applyNumberFormat="1" applyFont="1" applyFill="1" applyBorder="1" applyAlignment="1" applyProtection="1">
      <alignment horizontal="center" vertical="center"/>
      <protection locked="0"/>
    </xf>
    <xf numFmtId="0" fontId="52" fillId="2" borderId="180" xfId="1" applyNumberFormat="1" applyFont="1" applyFill="1" applyBorder="1" applyAlignment="1" applyProtection="1">
      <alignment horizontal="center" vertical="center"/>
      <protection locked="0"/>
    </xf>
    <xf numFmtId="0" fontId="42" fillId="0" borderId="36" xfId="0" applyNumberFormat="1" applyFont="1" applyFill="1" applyBorder="1" applyAlignment="1" applyProtection="1">
      <alignment vertical="center"/>
      <protection locked="0"/>
    </xf>
    <xf numFmtId="0" fontId="56" fillId="0" borderId="151" xfId="0" applyNumberFormat="1" applyFont="1" applyFill="1" applyBorder="1" applyAlignment="1" applyProtection="1">
      <alignment horizontal="center" vertical="center"/>
      <protection locked="0"/>
    </xf>
    <xf numFmtId="0" fontId="17" fillId="0" borderId="196" xfId="0" applyFont="1" applyBorder="1" applyAlignment="1" applyProtection="1">
      <alignment horizontal="center" vertical="center"/>
    </xf>
    <xf numFmtId="0" fontId="17" fillId="0" borderId="197" xfId="0" applyFont="1" applyBorder="1" applyAlignment="1" applyProtection="1">
      <alignment horizontal="center" vertical="center"/>
    </xf>
    <xf numFmtId="0" fontId="17" fillId="0" borderId="198" xfId="0" applyFont="1" applyBorder="1" applyAlignment="1" applyProtection="1">
      <alignment horizontal="center" vertical="center"/>
    </xf>
    <xf numFmtId="0" fontId="59" fillId="0" borderId="0" xfId="2" applyFont="1" applyAlignment="1">
      <alignment vertical="center" shrinkToFit="1"/>
    </xf>
    <xf numFmtId="0" fontId="59" fillId="0" borderId="0" xfId="2" applyFont="1">
      <alignment vertical="center"/>
    </xf>
    <xf numFmtId="0" fontId="62" fillId="0" borderId="207" xfId="2" applyFont="1" applyBorder="1" applyAlignment="1">
      <alignment vertical="center" shrinkToFit="1"/>
    </xf>
    <xf numFmtId="0" fontId="62" fillId="0" borderId="205" xfId="2" applyFont="1" applyBorder="1" applyAlignment="1">
      <alignment vertical="center" shrinkToFit="1"/>
    </xf>
    <xf numFmtId="0" fontId="62" fillId="0" borderId="206" xfId="2" applyFont="1" applyBorder="1" applyAlignment="1">
      <alignment vertical="center" shrinkToFit="1"/>
    </xf>
    <xf numFmtId="0" fontId="62" fillId="0" borderId="237" xfId="2" applyFont="1" applyBorder="1" applyAlignment="1">
      <alignment vertical="center" shrinkToFit="1"/>
    </xf>
    <xf numFmtId="56" fontId="62" fillId="0" borderId="207" xfId="2" applyNumberFormat="1" applyFont="1" applyBorder="1" applyAlignment="1">
      <alignment vertical="center" wrapText="1" shrinkToFit="1"/>
    </xf>
    <xf numFmtId="0" fontId="62" fillId="0" borderId="0" xfId="2" applyFont="1" applyAlignment="1">
      <alignment vertical="center" shrinkToFit="1"/>
    </xf>
    <xf numFmtId="0" fontId="63" fillId="0" borderId="221" xfId="2" applyFont="1" applyBorder="1" applyAlignment="1">
      <alignment vertical="center" textRotation="255" shrinkToFit="1"/>
    </xf>
    <xf numFmtId="0" fontId="62" fillId="0" borderId="221" xfId="2" applyFont="1" applyBorder="1" applyAlignment="1">
      <alignment vertical="center" textRotation="255" shrinkToFit="1"/>
    </xf>
    <xf numFmtId="9" fontId="62" fillId="0" borderId="238" xfId="2" applyNumberFormat="1" applyFont="1" applyBorder="1" applyAlignment="1">
      <alignment vertical="center" textRotation="255" shrinkToFit="1"/>
    </xf>
    <xf numFmtId="0" fontId="62" fillId="0" borderId="238" xfId="2" applyFont="1" applyBorder="1" applyAlignment="1">
      <alignment vertical="center" textRotation="255" shrinkToFit="1"/>
    </xf>
    <xf numFmtId="0" fontId="59" fillId="0" borderId="220" xfId="2" applyFont="1" applyBorder="1" applyAlignment="1">
      <alignment shrinkToFit="1"/>
    </xf>
    <xf numFmtId="0" fontId="59" fillId="0" borderId="221" xfId="2" applyFont="1" applyBorder="1" applyAlignment="1" applyProtection="1">
      <alignment shrinkToFit="1"/>
      <protection locked="0"/>
    </xf>
    <xf numFmtId="0" fontId="59" fillId="0" borderId="221" xfId="2" applyFont="1" applyBorder="1" applyAlignment="1" applyProtection="1">
      <protection locked="0"/>
    </xf>
    <xf numFmtId="0" fontId="59" fillId="0" borderId="242" xfId="2" applyFont="1" applyBorder="1" applyAlignment="1" applyProtection="1">
      <protection locked="0"/>
    </xf>
    <xf numFmtId="0" fontId="59" fillId="0" borderId="243" xfId="2" applyFont="1" applyBorder="1" applyAlignment="1" applyProtection="1">
      <protection locked="0"/>
    </xf>
    <xf numFmtId="0" fontId="59" fillId="0" borderId="0" xfId="2" applyFont="1" applyAlignment="1"/>
    <xf numFmtId="0" fontId="59" fillId="0" borderId="227" xfId="2" applyFont="1" applyBorder="1" applyAlignment="1">
      <alignment shrinkToFit="1"/>
    </xf>
    <xf numFmtId="0" fontId="59" fillId="0" borderId="228" xfId="2" applyFont="1" applyBorder="1" applyAlignment="1" applyProtection="1">
      <alignment shrinkToFit="1"/>
      <protection locked="0"/>
    </xf>
    <xf numFmtId="0" fontId="59" fillId="0" borderId="228" xfId="2" applyFont="1" applyBorder="1" applyAlignment="1" applyProtection="1">
      <protection locked="0"/>
    </xf>
    <xf numFmtId="0" fontId="59" fillId="0" borderId="244" xfId="2" applyFont="1" applyBorder="1" applyAlignment="1" applyProtection="1">
      <protection locked="0"/>
    </xf>
    <xf numFmtId="0" fontId="59" fillId="0" borderId="245" xfId="2" applyFont="1" applyBorder="1" applyAlignment="1" applyProtection="1">
      <protection locked="0"/>
    </xf>
    <xf numFmtId="0" fontId="59" fillId="0" borderId="0" xfId="2" applyFont="1" applyAlignment="1">
      <alignment shrinkToFit="1"/>
    </xf>
    <xf numFmtId="0" fontId="59" fillId="0" borderId="246" xfId="2" applyFont="1" applyBorder="1" applyAlignment="1"/>
    <xf numFmtId="0" fontId="62" fillId="0" borderId="0" xfId="2" applyFont="1">
      <alignment vertical="center"/>
    </xf>
    <xf numFmtId="0" fontId="66" fillId="0" borderId="221" xfId="2" applyFont="1" applyBorder="1" applyAlignment="1" applyProtection="1">
      <alignment shrinkToFit="1"/>
      <protection locked="0"/>
    </xf>
    <xf numFmtId="0" fontId="67" fillId="0" borderId="221" xfId="2" applyFont="1" applyBorder="1" applyAlignment="1" applyProtection="1">
      <alignment shrinkToFit="1"/>
      <protection locked="0"/>
    </xf>
    <xf numFmtId="0" fontId="67" fillId="0" borderId="228" xfId="2" applyFont="1" applyBorder="1" applyAlignment="1" applyProtection="1">
      <alignment shrinkToFit="1"/>
      <protection locked="0"/>
    </xf>
    <xf numFmtId="0" fontId="69" fillId="0" borderId="221" xfId="2" applyFont="1" applyBorder="1" applyAlignment="1" applyProtection="1">
      <alignment shrinkToFit="1"/>
      <protection locked="0"/>
    </xf>
    <xf numFmtId="0" fontId="5" fillId="0" borderId="221" xfId="2" applyFont="1" applyBorder="1" applyAlignment="1" applyProtection="1">
      <alignment shrinkToFit="1"/>
      <protection locked="0"/>
    </xf>
    <xf numFmtId="0" fontId="5" fillId="0" borderId="242" xfId="2" applyFont="1" applyBorder="1" applyAlignment="1" applyProtection="1">
      <protection locked="0"/>
    </xf>
    <xf numFmtId="0" fontId="5" fillId="0" borderId="243" xfId="2" applyFont="1" applyBorder="1" applyAlignment="1" applyProtection="1">
      <protection locked="0"/>
    </xf>
    <xf numFmtId="0" fontId="74" fillId="0" borderId="221" xfId="2" applyFont="1" applyBorder="1" applyAlignment="1" applyProtection="1">
      <alignment shrinkToFit="1"/>
      <protection locked="0"/>
    </xf>
    <xf numFmtId="0" fontId="69" fillId="0" borderId="242" xfId="2" applyFont="1" applyBorder="1" applyAlignment="1" applyProtection="1">
      <protection locked="0"/>
    </xf>
    <xf numFmtId="0" fontId="69" fillId="0" borderId="243" xfId="2" applyFont="1" applyBorder="1" applyAlignment="1" applyProtection="1">
      <protection locked="0"/>
    </xf>
    <xf numFmtId="0" fontId="69" fillId="0" borderId="228" xfId="2" applyFont="1" applyBorder="1" applyAlignment="1" applyProtection="1">
      <alignment shrinkToFit="1"/>
      <protection locked="0"/>
    </xf>
    <xf numFmtId="0" fontId="69" fillId="0" borderId="244" xfId="2" applyFont="1" applyBorder="1" applyAlignment="1" applyProtection="1">
      <protection locked="0"/>
    </xf>
    <xf numFmtId="0" fontId="69" fillId="0" borderId="245" xfId="2" applyFont="1" applyBorder="1" applyAlignment="1" applyProtection="1">
      <protection locked="0"/>
    </xf>
    <xf numFmtId="0" fontId="4" fillId="0" borderId="221" xfId="2" applyFont="1" applyBorder="1" applyAlignment="1" applyProtection="1">
      <alignment shrinkToFit="1"/>
      <protection locked="0"/>
    </xf>
    <xf numFmtId="0" fontId="79" fillId="0" borderId="221" xfId="2" applyFont="1" applyBorder="1" applyAlignment="1" applyProtection="1">
      <alignment shrinkToFit="1"/>
      <protection locked="0"/>
    </xf>
    <xf numFmtId="0" fontId="79" fillId="0" borderId="228" xfId="2" applyFont="1" applyBorder="1" applyAlignment="1" applyProtection="1">
      <alignment shrinkToFi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46" xfId="0" applyFont="1" applyBorder="1" applyAlignment="1" applyProtection="1">
      <alignment horizontal="left"/>
      <protection locked="0"/>
    </xf>
    <xf numFmtId="0" fontId="33" fillId="3" borderId="87" xfId="0" applyNumberFormat="1" applyFont="1" applyFill="1" applyBorder="1" applyAlignment="1" applyProtection="1">
      <alignment horizontal="right" vertical="center"/>
      <protection locked="0"/>
    </xf>
    <xf numFmtId="0" fontId="33" fillId="3" borderId="88" xfId="0" applyNumberFormat="1" applyFont="1" applyFill="1" applyBorder="1" applyAlignment="1" applyProtection="1">
      <alignment horizontal="right" vertical="center"/>
      <protection locked="0"/>
    </xf>
    <xf numFmtId="0" fontId="33" fillId="3" borderId="89" xfId="0" applyNumberFormat="1" applyFont="1" applyFill="1" applyBorder="1" applyAlignment="1" applyProtection="1">
      <alignment horizontal="right" vertical="center"/>
      <protection locked="0"/>
    </xf>
    <xf numFmtId="0" fontId="5" fillId="0" borderId="88" xfId="0" applyFont="1" applyBorder="1" applyAlignment="1" applyProtection="1">
      <alignment horizontal="center"/>
      <protection locked="0"/>
    </xf>
    <xf numFmtId="0" fontId="5" fillId="0" borderId="89" xfId="0" applyFont="1" applyBorder="1" applyAlignment="1" applyProtection="1">
      <alignment horizontal="center"/>
      <protection locked="0"/>
    </xf>
    <xf numFmtId="0" fontId="5" fillId="0" borderId="94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8" fillId="0" borderId="92" xfId="0" applyNumberFormat="1" applyFont="1" applyBorder="1" applyAlignment="1" applyProtection="1">
      <alignment horizontal="right"/>
      <protection locked="0"/>
    </xf>
    <xf numFmtId="0" fontId="8" fillId="0" borderId="40" xfId="0" applyNumberFormat="1" applyFont="1" applyBorder="1" applyAlignment="1" applyProtection="1">
      <alignment horizontal="right"/>
      <protection locked="0"/>
    </xf>
    <xf numFmtId="0" fontId="8" fillId="0" borderId="93" xfId="0" applyNumberFormat="1" applyFont="1" applyBorder="1" applyAlignment="1" applyProtection="1">
      <alignment horizontal="right"/>
      <protection locked="0"/>
    </xf>
    <xf numFmtId="0" fontId="8" fillId="0" borderId="49" xfId="0" applyNumberFormat="1" applyFont="1" applyBorder="1" applyAlignment="1" applyProtection="1">
      <alignment horizontal="right" vertical="center"/>
      <protection locked="0"/>
    </xf>
    <xf numFmtId="0" fontId="8" fillId="0" borderId="45" xfId="0" applyNumberFormat="1" applyFont="1" applyBorder="1" applyAlignment="1" applyProtection="1">
      <alignment horizontal="right" vertical="center"/>
      <protection locked="0"/>
    </xf>
    <xf numFmtId="0" fontId="8" fillId="0" borderId="44" xfId="0" applyNumberFormat="1" applyFont="1" applyBorder="1" applyAlignment="1" applyProtection="1">
      <alignment horizontal="right" vertical="center"/>
      <protection locked="0"/>
    </xf>
    <xf numFmtId="0" fontId="8" fillId="0" borderId="87" xfId="0" applyNumberFormat="1" applyFont="1" applyBorder="1" applyAlignment="1" applyProtection="1">
      <alignment horizontal="right"/>
      <protection locked="0"/>
    </xf>
    <xf numFmtId="0" fontId="8" fillId="0" borderId="88" xfId="0" applyNumberFormat="1" applyFont="1" applyBorder="1" applyAlignment="1" applyProtection="1">
      <alignment horizontal="right"/>
      <protection locked="0"/>
    </xf>
    <xf numFmtId="0" fontId="8" fillId="0" borderId="61" xfId="0" applyNumberFormat="1" applyFont="1" applyBorder="1" applyAlignment="1" applyProtection="1">
      <alignment horizontal="right"/>
      <protection locked="0"/>
    </xf>
    <xf numFmtId="0" fontId="8" fillId="0" borderId="90" xfId="0" applyNumberFormat="1" applyFont="1" applyBorder="1" applyAlignment="1" applyProtection="1">
      <alignment horizontal="right"/>
      <protection locked="0"/>
    </xf>
    <xf numFmtId="0" fontId="8" fillId="0" borderId="51" xfId="0" applyNumberFormat="1" applyFont="1" applyBorder="1" applyAlignment="1" applyProtection="1">
      <alignment horizontal="right"/>
      <protection locked="0"/>
    </xf>
    <xf numFmtId="0" fontId="8" fillId="0" borderId="60" xfId="0" applyNumberFormat="1" applyFont="1" applyBorder="1" applyAlignment="1" applyProtection="1">
      <alignment horizontal="right"/>
      <protection locked="0"/>
    </xf>
    <xf numFmtId="0" fontId="8" fillId="0" borderId="49" xfId="0" applyNumberFormat="1" applyFont="1" applyBorder="1" applyAlignment="1" applyProtection="1">
      <alignment horizontal="right"/>
      <protection locked="0"/>
    </xf>
    <xf numFmtId="0" fontId="8" fillId="0" borderId="45" xfId="0" applyNumberFormat="1" applyFont="1" applyBorder="1" applyAlignment="1" applyProtection="1">
      <alignment horizontal="right"/>
      <protection locked="0"/>
    </xf>
    <xf numFmtId="0" fontId="8" fillId="0" borderId="44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distributed" vertical="center" indent="1"/>
    </xf>
    <xf numFmtId="0" fontId="18" fillId="0" borderId="0" xfId="0" applyFont="1" applyAlignment="1" applyProtection="1">
      <alignment horizontal="distributed" vertical="center" indent="1"/>
    </xf>
    <xf numFmtId="0" fontId="33" fillId="3" borderId="61" xfId="0" applyNumberFormat="1" applyFont="1" applyFill="1" applyBorder="1" applyAlignment="1" applyProtection="1">
      <alignment horizontal="right" vertical="center"/>
      <protection locked="0"/>
    </xf>
    <xf numFmtId="0" fontId="8" fillId="0" borderId="89" xfId="0" applyNumberFormat="1" applyFont="1" applyBorder="1" applyAlignment="1" applyProtection="1">
      <alignment horizontal="right"/>
      <protection locked="0"/>
    </xf>
    <xf numFmtId="0" fontId="33" fillId="3" borderId="49" xfId="0" applyNumberFormat="1" applyFont="1" applyFill="1" applyBorder="1" applyAlignment="1" applyProtection="1">
      <alignment horizontal="right" vertical="center"/>
      <protection locked="0"/>
    </xf>
    <xf numFmtId="0" fontId="33" fillId="3" borderId="45" xfId="0" applyNumberFormat="1" applyFont="1" applyFill="1" applyBorder="1" applyAlignment="1" applyProtection="1">
      <alignment horizontal="right" vertical="center"/>
      <protection locked="0"/>
    </xf>
    <xf numFmtId="0" fontId="33" fillId="3" borderId="44" xfId="0" applyNumberFormat="1" applyFont="1" applyFill="1" applyBorder="1" applyAlignment="1" applyProtection="1">
      <alignment horizontal="right" vertical="center"/>
      <protection locked="0"/>
    </xf>
    <xf numFmtId="0" fontId="8" fillId="0" borderId="91" xfId="0" applyNumberFormat="1" applyFont="1" applyBorder="1" applyAlignment="1" applyProtection="1">
      <alignment horizontal="right"/>
      <protection locked="0"/>
    </xf>
    <xf numFmtId="0" fontId="8" fillId="0" borderId="48" xfId="0" applyNumberFormat="1" applyFont="1" applyBorder="1" applyAlignment="1" applyProtection="1">
      <alignment horizontal="right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/>
      <protection locked="0"/>
    </xf>
    <xf numFmtId="0" fontId="20" fillId="3" borderId="51" xfId="0" applyFont="1" applyFill="1" applyBorder="1" applyAlignment="1" applyProtection="1">
      <alignment horizontal="right" vertical="top"/>
    </xf>
    <xf numFmtId="0" fontId="5" fillId="3" borderId="51" xfId="0" applyFont="1" applyFill="1" applyBorder="1" applyAlignment="1" applyProtection="1">
      <alignment horizontal="center" vertical="top"/>
    </xf>
    <xf numFmtId="0" fontId="33" fillId="3" borderId="92" xfId="0" applyNumberFormat="1" applyFont="1" applyFill="1" applyBorder="1" applyAlignment="1" applyProtection="1">
      <alignment horizontal="right" vertical="center"/>
      <protection locked="0"/>
    </xf>
    <xf numFmtId="0" fontId="33" fillId="3" borderId="40" xfId="0" applyNumberFormat="1" applyFont="1" applyFill="1" applyBorder="1" applyAlignment="1" applyProtection="1">
      <alignment horizontal="right" vertical="center"/>
      <protection locked="0"/>
    </xf>
    <xf numFmtId="0" fontId="33" fillId="3" borderId="48" xfId="0" applyNumberFormat="1" applyFont="1" applyFill="1" applyBorder="1" applyAlignment="1" applyProtection="1">
      <alignment horizontal="right" vertical="center"/>
      <protection locked="0"/>
    </xf>
    <xf numFmtId="0" fontId="33" fillId="3" borderId="93" xfId="0" applyNumberFormat="1" applyFont="1" applyFill="1" applyBorder="1" applyAlignment="1" applyProtection="1">
      <alignment horizontal="right" vertical="center"/>
      <protection locked="0"/>
    </xf>
    <xf numFmtId="0" fontId="20" fillId="3" borderId="91" xfId="0" applyFont="1" applyFill="1" applyBorder="1" applyAlignment="1" applyProtection="1">
      <alignment horizontal="right" vertical="top"/>
    </xf>
    <xf numFmtId="0" fontId="5" fillId="0" borderId="90" xfId="0" applyFont="1" applyBorder="1" applyAlignment="1" applyProtection="1">
      <alignment horizontal="center"/>
    </xf>
    <xf numFmtId="0" fontId="5" fillId="0" borderId="51" xfId="0" applyFont="1" applyBorder="1" applyAlignment="1" applyProtection="1">
      <alignment horizontal="center"/>
    </xf>
    <xf numFmtId="0" fontId="5" fillId="0" borderId="91" xfId="0" applyFont="1" applyBorder="1" applyAlignment="1" applyProtection="1">
      <alignment horizontal="center"/>
    </xf>
    <xf numFmtId="0" fontId="5" fillId="0" borderId="5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47" xfId="0" applyFont="1" applyBorder="1" applyAlignment="1" applyProtection="1">
      <alignment horizontal="center"/>
    </xf>
    <xf numFmtId="0" fontId="5" fillId="0" borderId="49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5" fillId="0" borderId="48" xfId="0" applyFont="1" applyBorder="1" applyAlignment="1" applyProtection="1">
      <alignment horizontal="center"/>
    </xf>
    <xf numFmtId="0" fontId="21" fillId="0" borderId="88" xfId="0" applyFont="1" applyBorder="1" applyAlignment="1" applyProtection="1">
      <alignment vertical="center" wrapText="1"/>
    </xf>
    <xf numFmtId="0" fontId="21" fillId="0" borderId="61" xfId="0" applyFont="1" applyBorder="1" applyAlignment="1" applyProtection="1">
      <alignment vertical="center"/>
    </xf>
    <xf numFmtId="0" fontId="17" fillId="0" borderId="193" xfId="0" applyFont="1" applyBorder="1" applyAlignment="1" applyProtection="1">
      <alignment horizontal="center" vertical="center" shrinkToFit="1"/>
    </xf>
    <xf numFmtId="0" fontId="17" fillId="0" borderId="58" xfId="0" applyFont="1" applyBorder="1" applyAlignment="1" applyProtection="1">
      <alignment horizontal="center" vertical="center" shrinkToFit="1"/>
    </xf>
    <xf numFmtId="0" fontId="17" fillId="0" borderId="57" xfId="0" applyFont="1" applyBorder="1" applyAlignment="1" applyProtection="1">
      <alignment horizontal="center" vertical="center" shrinkToFit="1"/>
    </xf>
    <xf numFmtId="0" fontId="17" fillId="0" borderId="172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/>
    </xf>
    <xf numFmtId="0" fontId="15" fillId="0" borderId="45" xfId="0" applyFont="1" applyBorder="1" applyAlignment="1" applyProtection="1">
      <alignment horizontal="center"/>
    </xf>
    <xf numFmtId="0" fontId="15" fillId="0" borderId="48" xfId="0" applyFont="1" applyBorder="1" applyAlignment="1" applyProtection="1">
      <alignment horizontal="center"/>
    </xf>
    <xf numFmtId="0" fontId="17" fillId="0" borderId="194" xfId="0" applyFont="1" applyBorder="1" applyAlignment="1" applyProtection="1">
      <alignment horizontal="center" vertical="center"/>
    </xf>
    <xf numFmtId="0" fontId="17" fillId="0" borderId="195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21" fillId="0" borderId="87" xfId="0" applyFont="1" applyBorder="1" applyAlignment="1" applyProtection="1">
      <alignment vertical="center" wrapText="1"/>
    </xf>
    <xf numFmtId="0" fontId="18" fillId="0" borderId="58" xfId="0" applyFont="1" applyBorder="1" applyAlignment="1" applyProtection="1">
      <alignment horizontal="distributed" vertical="center" indent="1"/>
    </xf>
    <xf numFmtId="0" fontId="16" fillId="0" borderId="199" xfId="0" applyFont="1" applyBorder="1" applyAlignment="1" applyProtection="1">
      <alignment horizontal="center" vertical="center"/>
    </xf>
    <xf numFmtId="0" fontId="16" fillId="0" borderId="200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left" vertical="center"/>
    </xf>
    <xf numFmtId="0" fontId="17" fillId="0" borderId="6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46" xfId="0" applyFont="1" applyBorder="1" applyAlignment="1" applyProtection="1">
      <alignment horizontal="left" vertical="center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91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</xf>
    <xf numFmtId="0" fontId="17" fillId="0" borderId="46" xfId="0" applyFont="1" applyBorder="1" applyAlignment="1" applyProtection="1">
      <alignment horizontal="left"/>
    </xf>
    <xf numFmtId="0" fontId="16" fillId="0" borderId="90" xfId="0" applyFont="1" applyBorder="1" applyAlignment="1" applyProtection="1">
      <alignment horizontal="left" vertical="top"/>
    </xf>
    <xf numFmtId="0" fontId="16" fillId="0" borderId="51" xfId="0" applyFont="1" applyBorder="1" applyAlignment="1" applyProtection="1">
      <alignment horizontal="left" vertical="top"/>
    </xf>
    <xf numFmtId="0" fontId="16" fillId="0" borderId="60" xfId="0" applyFont="1" applyBorder="1" applyAlignment="1" applyProtection="1">
      <alignment horizontal="left" vertical="top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46" xfId="0" applyFont="1" applyBorder="1" applyAlignment="1" applyProtection="1">
      <alignment horizontal="left" vertical="top"/>
      <protection locked="0"/>
    </xf>
    <xf numFmtId="0" fontId="5" fillId="0" borderId="50" xfId="0" applyFont="1" applyBorder="1" applyAlignment="1" applyProtection="1">
      <alignment horizontal="left" vertical="top"/>
      <protection locked="0"/>
    </xf>
    <xf numFmtId="0" fontId="5" fillId="0" borderId="49" xfId="0" applyFont="1" applyBorder="1" applyAlignment="1" applyProtection="1">
      <alignment horizontal="left" vertical="top"/>
      <protection locked="0"/>
    </xf>
    <xf numFmtId="0" fontId="5" fillId="0" borderId="45" xfId="0" applyFont="1" applyBorder="1" applyAlignment="1" applyProtection="1">
      <alignment horizontal="left" vertical="top"/>
      <protection locked="0"/>
    </xf>
    <xf numFmtId="0" fontId="5" fillId="0" borderId="44" xfId="0" applyFont="1" applyBorder="1" applyAlignment="1" applyProtection="1">
      <alignment horizontal="left" vertical="top"/>
      <protection locked="0"/>
    </xf>
    <xf numFmtId="0" fontId="17" fillId="0" borderId="90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/>
    </xf>
    <xf numFmtId="0" fontId="8" fillId="0" borderId="41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7" fillId="0" borderId="58" xfId="0" applyFont="1" applyBorder="1" applyAlignment="1" applyProtection="1">
      <alignment horizontal="center" vertical="center"/>
    </xf>
    <xf numFmtId="0" fontId="17" fillId="0" borderId="59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center"/>
    </xf>
    <xf numFmtId="0" fontId="17" fillId="0" borderId="58" xfId="0" applyFont="1" applyBorder="1" applyAlignment="1" applyProtection="1"/>
    <xf numFmtId="0" fontId="5" fillId="0" borderId="51" xfId="0" applyFont="1" applyBorder="1" applyAlignment="1" applyProtection="1">
      <alignment horizontal="left"/>
      <protection locked="0"/>
    </xf>
    <xf numFmtId="0" fontId="5" fillId="0" borderId="6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</xf>
    <xf numFmtId="0" fontId="15" fillId="0" borderId="53" xfId="0" applyFont="1" applyBorder="1" applyAlignment="1" applyProtection="1">
      <alignment horizontal="distributed" vertical="center" indent="1"/>
    </xf>
    <xf numFmtId="0" fontId="20" fillId="0" borderId="0" xfId="0" applyFont="1" applyBorder="1" applyAlignment="1" applyProtection="1">
      <alignment horizontal="right" vertical="top"/>
    </xf>
    <xf numFmtId="0" fontId="16" fillId="0" borderId="45" xfId="0" applyFont="1" applyBorder="1" applyAlignment="1" applyProtection="1">
      <alignment horizontal="distributed"/>
    </xf>
    <xf numFmtId="0" fontId="19" fillId="0" borderId="45" xfId="0" applyFont="1" applyBorder="1" applyAlignment="1" applyProtection="1">
      <alignment horizontal="right"/>
    </xf>
    <xf numFmtId="0" fontId="19" fillId="0" borderId="44" xfId="0" applyFont="1" applyBorder="1" applyAlignment="1" applyProtection="1">
      <alignment horizontal="right"/>
    </xf>
    <xf numFmtId="0" fontId="17" fillId="0" borderId="51" xfId="0" applyFont="1" applyBorder="1" applyAlignment="1" applyProtection="1">
      <alignment horizontal="center"/>
    </xf>
    <xf numFmtId="0" fontId="8" fillId="0" borderId="48" xfId="0" applyNumberFormat="1" applyFont="1" applyBorder="1" applyAlignment="1" applyProtection="1">
      <alignment horizontal="right" vertical="center"/>
      <protection locked="0"/>
    </xf>
    <xf numFmtId="0" fontId="17" fillId="0" borderId="90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9" fillId="0" borderId="48" xfId="0" applyFont="1" applyBorder="1" applyAlignment="1" applyProtection="1">
      <alignment horizontal="right"/>
    </xf>
    <xf numFmtId="0" fontId="17" fillId="0" borderId="4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20" fillId="0" borderId="47" xfId="0" applyFont="1" applyBorder="1" applyAlignment="1" applyProtection="1">
      <alignment horizontal="right" vertical="top"/>
    </xf>
    <xf numFmtId="0" fontId="17" fillId="0" borderId="51" xfId="0" applyFont="1" applyBorder="1" applyAlignment="1" applyProtection="1">
      <alignment horizontal="left" vertical="center" wrapText="1"/>
    </xf>
    <xf numFmtId="0" fontId="17" fillId="0" borderId="6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46" xfId="0" applyFont="1" applyBorder="1" applyAlignment="1" applyProtection="1">
      <alignment horizontal="left" vertical="center" wrapText="1"/>
    </xf>
    <xf numFmtId="0" fontId="17" fillId="0" borderId="45" xfId="0" applyFont="1" applyBorder="1" applyAlignment="1" applyProtection="1">
      <alignment horizontal="left" vertical="center" wrapText="1"/>
    </xf>
    <xf numFmtId="0" fontId="17" fillId="0" borderId="44" xfId="0" applyFont="1" applyBorder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7" fillId="0" borderId="171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46" xfId="0" applyFont="1" applyBorder="1" applyAlignment="1" applyProtection="1">
      <alignment horizontal="center" vertical="top" wrapText="1"/>
      <protection locked="0"/>
    </xf>
    <xf numFmtId="0" fontId="17" fillId="0" borderId="172" xfId="0" applyFont="1" applyBorder="1" applyAlignment="1" applyProtection="1">
      <alignment horizontal="center" vertical="top" wrapText="1"/>
      <protection locked="0"/>
    </xf>
    <xf numFmtId="0" fontId="17" fillId="0" borderId="45" xfId="0" applyFont="1" applyBorder="1" applyAlignment="1" applyProtection="1">
      <alignment horizontal="center" vertical="top" wrapText="1"/>
      <protection locked="0"/>
    </xf>
    <xf numFmtId="0" fontId="17" fillId="0" borderId="44" xfId="0" applyFont="1" applyBorder="1" applyAlignment="1" applyProtection="1">
      <alignment horizontal="center" vertical="top" wrapText="1"/>
      <protection locked="0"/>
    </xf>
    <xf numFmtId="0" fontId="17" fillId="0" borderId="171" xfId="0" applyFont="1" applyBorder="1" applyAlignment="1" applyProtection="1">
      <alignment horizontal="distributed" vertical="top" wrapText="1"/>
    </xf>
    <xf numFmtId="0" fontId="17" fillId="0" borderId="0" xfId="0" applyFont="1" applyBorder="1" applyAlignment="1" applyProtection="1">
      <alignment horizontal="distributed" vertical="top" wrapText="1"/>
    </xf>
    <xf numFmtId="0" fontId="17" fillId="0" borderId="46" xfId="0" applyFont="1" applyBorder="1" applyAlignment="1" applyProtection="1">
      <alignment horizontal="distributed" vertical="top" wrapText="1"/>
    </xf>
    <xf numFmtId="0" fontId="5" fillId="0" borderId="0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46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distributed" vertical="center"/>
    </xf>
    <xf numFmtId="0" fontId="17" fillId="0" borderId="46" xfId="0" applyFont="1" applyBorder="1" applyAlignment="1" applyProtection="1">
      <alignment horizontal="distributed" vertical="center"/>
    </xf>
    <xf numFmtId="0" fontId="17" fillId="0" borderId="69" xfId="0" applyFont="1" applyFill="1" applyBorder="1" applyAlignment="1" applyProtection="1">
      <alignment horizontal="right" vertical="center"/>
    </xf>
    <xf numFmtId="0" fontId="17" fillId="0" borderId="22" xfId="0" applyFont="1" applyFill="1" applyBorder="1" applyAlignment="1" applyProtection="1">
      <alignment horizontal="right" vertical="center"/>
    </xf>
    <xf numFmtId="0" fontId="17" fillId="0" borderId="95" xfId="0" applyFont="1" applyFill="1" applyBorder="1" applyAlignment="1" applyProtection="1">
      <alignment vertical="center"/>
    </xf>
    <xf numFmtId="0" fontId="17" fillId="0" borderId="96" xfId="0" applyFont="1" applyFill="1" applyBorder="1" applyAlignment="1" applyProtection="1">
      <alignment vertical="center"/>
    </xf>
    <xf numFmtId="0" fontId="16" fillId="0" borderId="97" xfId="0" applyFont="1" applyFill="1" applyBorder="1" applyAlignment="1" applyProtection="1">
      <alignment horizontal="center" vertical="center" shrinkToFit="1"/>
    </xf>
    <xf numFmtId="0" fontId="16" fillId="0" borderId="64" xfId="0" applyFont="1" applyFill="1" applyBorder="1" applyAlignment="1" applyProtection="1">
      <alignment horizontal="center" vertical="center" shrinkToFit="1"/>
    </xf>
    <xf numFmtId="0" fontId="21" fillId="0" borderId="98" xfId="0" applyFont="1" applyFill="1" applyBorder="1" applyAlignment="1" applyProtection="1">
      <alignment vertical="center" wrapText="1"/>
    </xf>
    <xf numFmtId="0" fontId="21" fillId="0" borderId="99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46" xfId="0" applyFont="1" applyBorder="1" applyAlignment="1" applyProtection="1">
      <alignment horizontal="center" vertical="center" shrinkToFit="1"/>
    </xf>
    <xf numFmtId="0" fontId="17" fillId="0" borderId="50" xfId="0" applyFont="1" applyBorder="1" applyAlignment="1" applyProtection="1">
      <alignment horizontal="center" vertical="distributed" textRotation="255" indent="3"/>
    </xf>
    <xf numFmtId="0" fontId="17" fillId="0" borderId="0" xfId="0" applyFont="1" applyAlignment="1" applyProtection="1">
      <alignment horizontal="center" vertical="center"/>
    </xf>
    <xf numFmtId="0" fontId="17" fillId="0" borderId="167" xfId="0" applyFont="1" applyFill="1" applyBorder="1" applyAlignment="1" applyProtection="1">
      <alignment horizontal="center" vertical="center"/>
    </xf>
    <xf numFmtId="0" fontId="17" fillId="0" borderId="168" xfId="0" applyFont="1" applyFill="1" applyBorder="1" applyAlignment="1" applyProtection="1">
      <alignment horizontal="center" vertical="center"/>
    </xf>
    <xf numFmtId="0" fontId="21" fillId="0" borderId="169" xfId="0" applyFont="1" applyFill="1" applyBorder="1" applyAlignment="1" applyProtection="1">
      <alignment horizontal="center" vertical="center" wrapText="1" shrinkToFit="1"/>
    </xf>
    <xf numFmtId="0" fontId="21" fillId="0" borderId="170" xfId="0" applyFont="1" applyFill="1" applyBorder="1" applyAlignment="1" applyProtection="1">
      <alignment horizontal="center" vertical="center" wrapText="1" shrinkToFit="1"/>
    </xf>
    <xf numFmtId="0" fontId="17" fillId="0" borderId="50" xfId="0" applyFont="1" applyBorder="1" applyAlignment="1" applyProtection="1">
      <alignment horizontal="distributed" vertic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right"/>
    </xf>
    <xf numFmtId="0" fontId="6" fillId="0" borderId="51" xfId="0" applyFont="1" applyBorder="1" applyAlignment="1" applyProtection="1">
      <alignment horizontal="right"/>
    </xf>
    <xf numFmtId="0" fontId="6" fillId="0" borderId="5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49" xfId="0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right"/>
    </xf>
    <xf numFmtId="0" fontId="15" fillId="0" borderId="90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60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45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left" vertical="center"/>
    </xf>
    <xf numFmtId="0" fontId="17" fillId="0" borderId="44" xfId="0" applyFont="1" applyBorder="1" applyAlignment="1" applyProtection="1">
      <alignment horizontal="left" vertical="center"/>
    </xf>
    <xf numFmtId="0" fontId="17" fillId="0" borderId="60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6" fillId="0" borderId="88" xfId="0" applyNumberFormat="1" applyFont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51" xfId="0" applyFont="1" applyBorder="1" applyAlignment="1" applyProtection="1">
      <alignment horizontal="distributed" vertical="center"/>
    </xf>
    <xf numFmtId="0" fontId="17" fillId="0" borderId="60" xfId="0" applyFont="1" applyBorder="1" applyAlignment="1" applyProtection="1">
      <alignment horizontal="distributed" vertical="center"/>
    </xf>
    <xf numFmtId="0" fontId="17" fillId="0" borderId="45" xfId="0" applyFont="1" applyBorder="1" applyAlignment="1" applyProtection="1">
      <alignment horizontal="distributed" vertical="center"/>
    </xf>
    <xf numFmtId="0" fontId="17" fillId="0" borderId="44" xfId="0" applyFont="1" applyBorder="1" applyAlignment="1" applyProtection="1">
      <alignment horizontal="distributed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6" fillId="0" borderId="60" xfId="0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90" xfId="0" applyNumberFormat="1" applyFont="1" applyBorder="1" applyAlignment="1" applyProtection="1">
      <alignment horizontal="center" vertical="center"/>
      <protection locked="0"/>
    </xf>
    <xf numFmtId="0" fontId="6" fillId="0" borderId="49" xfId="0" applyNumberFormat="1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right" vertical="center"/>
    </xf>
    <xf numFmtId="0" fontId="17" fillId="0" borderId="90" xfId="0" applyFont="1" applyFill="1" applyBorder="1" applyAlignment="1" applyProtection="1">
      <alignment horizontal="center" vertical="center" shrinkToFit="1"/>
      <protection locked="0"/>
    </xf>
    <xf numFmtId="0" fontId="17" fillId="0" borderId="51" xfId="0" applyFont="1" applyFill="1" applyBorder="1" applyAlignment="1" applyProtection="1">
      <alignment horizontal="center" vertical="center" shrinkToFit="1"/>
      <protection locked="0"/>
    </xf>
    <xf numFmtId="0" fontId="17" fillId="0" borderId="100" xfId="0" applyFont="1" applyFill="1" applyBorder="1" applyAlignment="1" applyProtection="1">
      <alignment horizontal="center" vertical="center" shrinkToFit="1"/>
      <protection locked="0"/>
    </xf>
    <xf numFmtId="0" fontId="17" fillId="0" borderId="101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90" xfId="0" applyFont="1" applyBorder="1" applyAlignment="1" applyProtection="1">
      <alignment horizontal="right" vertical="center"/>
    </xf>
    <xf numFmtId="0" fontId="19" fillId="0" borderId="51" xfId="0" applyFont="1" applyBorder="1" applyAlignment="1" applyProtection="1">
      <alignment horizontal="right" vertical="center"/>
    </xf>
    <xf numFmtId="0" fontId="19" fillId="0" borderId="60" xfId="0" applyFont="1" applyBorder="1" applyAlignment="1" applyProtection="1">
      <alignment horizontal="right" vertical="center"/>
    </xf>
    <xf numFmtId="0" fontId="19" fillId="0" borderId="5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46" xfId="0" applyFont="1" applyBorder="1" applyAlignment="1" applyProtection="1">
      <alignment horizontal="right" vertical="center"/>
    </xf>
    <xf numFmtId="0" fontId="17" fillId="0" borderId="5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7" fillId="0" borderId="46" xfId="0" applyFont="1" applyBorder="1" applyAlignment="1" applyProtection="1">
      <alignment horizontal="right" vertical="center"/>
    </xf>
    <xf numFmtId="0" fontId="6" fillId="0" borderId="87" xfId="0" applyNumberFormat="1" applyFont="1" applyBorder="1" applyAlignment="1" applyProtection="1">
      <alignment horizontal="center" vertical="center"/>
    </xf>
    <xf numFmtId="0" fontId="17" fillId="0" borderId="5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46" xfId="0" applyFont="1" applyFill="1" applyBorder="1" applyAlignment="1" applyProtection="1">
      <alignment horizontal="right" vertical="center"/>
    </xf>
    <xf numFmtId="0" fontId="19" fillId="0" borderId="90" xfId="0" applyFont="1" applyFill="1" applyBorder="1" applyAlignment="1" applyProtection="1">
      <alignment horizontal="right" vertical="center"/>
    </xf>
    <xf numFmtId="0" fontId="19" fillId="0" borderId="51" xfId="0" applyFont="1" applyFill="1" applyBorder="1" applyAlignment="1" applyProtection="1">
      <alignment horizontal="right" vertical="center"/>
    </xf>
    <xf numFmtId="0" fontId="19" fillId="0" borderId="60" xfId="0" applyFont="1" applyFill="1" applyBorder="1" applyAlignment="1" applyProtection="1">
      <alignment horizontal="right" vertical="center"/>
    </xf>
    <xf numFmtId="0" fontId="11" fillId="0" borderId="90" xfId="0" applyFont="1" applyBorder="1" applyAlignment="1" applyProtection="1">
      <alignment horizontal="left"/>
      <protection locked="0"/>
    </xf>
    <xf numFmtId="0" fontId="11" fillId="0" borderId="51" xfId="0" applyFont="1" applyBorder="1" applyAlignment="1" applyProtection="1">
      <alignment horizontal="left"/>
      <protection locked="0"/>
    </xf>
    <xf numFmtId="0" fontId="11" fillId="0" borderId="6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2" fontId="17" fillId="0" borderId="50" xfId="0" applyNumberFormat="1" applyFont="1" applyBorder="1" applyAlignment="1" applyProtection="1">
      <alignment horizontal="center" vertical="center"/>
      <protection locked="0"/>
    </xf>
    <xf numFmtId="12" fontId="17" fillId="0" borderId="0" xfId="0" applyNumberFormat="1" applyFont="1" applyBorder="1" applyAlignment="1" applyProtection="1">
      <alignment horizontal="center" vertical="center"/>
      <protection locked="0"/>
    </xf>
    <xf numFmtId="12" fontId="17" fillId="0" borderId="46" xfId="0" applyNumberFormat="1" applyFont="1" applyBorder="1" applyAlignment="1" applyProtection="1">
      <alignment horizontal="center" vertical="center"/>
      <protection locked="0"/>
    </xf>
    <xf numFmtId="12" fontId="17" fillId="0" borderId="49" xfId="0" applyNumberFormat="1" applyFont="1" applyBorder="1" applyAlignment="1" applyProtection="1">
      <alignment horizontal="center" vertical="center"/>
      <protection locked="0"/>
    </xf>
    <xf numFmtId="12" fontId="17" fillId="0" borderId="45" xfId="0" applyNumberFormat="1" applyFont="1" applyBorder="1" applyAlignment="1" applyProtection="1">
      <alignment horizontal="center" vertical="center"/>
      <protection locked="0"/>
    </xf>
    <xf numFmtId="12" fontId="17" fillId="0" borderId="44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34" fillId="0" borderId="5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49" xfId="0" applyFont="1" applyBorder="1" applyAlignment="1" applyProtection="1">
      <alignment horizontal="center" vertical="center"/>
    </xf>
    <xf numFmtId="0" fontId="34" fillId="0" borderId="45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vertical="center"/>
    </xf>
    <xf numFmtId="0" fontId="36" fillId="0" borderId="0" xfId="0" applyFont="1" applyAlignment="1" applyProtection="1">
      <alignment vertical="top" textRotation="255"/>
    </xf>
    <xf numFmtId="0" fontId="11" fillId="0" borderId="5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top"/>
    </xf>
    <xf numFmtId="0" fontId="17" fillId="0" borderId="45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45" xfId="0" applyFont="1" applyBorder="1" applyAlignment="1" applyProtection="1">
      <alignment horizontal="center" vertical="top"/>
      <protection locked="0"/>
    </xf>
    <xf numFmtId="0" fontId="17" fillId="0" borderId="69" xfId="0" applyFont="1" applyFill="1" applyBorder="1" applyAlignment="1" applyProtection="1">
      <alignment horizontal="center" vertical="center"/>
    </xf>
    <xf numFmtId="0" fontId="59" fillId="0" borderId="250" xfId="2" applyFont="1" applyBorder="1" applyAlignment="1">
      <alignment horizontal="center"/>
    </xf>
    <xf numFmtId="0" fontId="59" fillId="0" borderId="251" xfId="2" applyFont="1" applyBorder="1" applyAlignment="1">
      <alignment horizontal="center"/>
    </xf>
    <xf numFmtId="0" fontId="59" fillId="0" borderId="252" xfId="2" applyFont="1" applyBorder="1" applyAlignment="1">
      <alignment horizontal="center"/>
    </xf>
    <xf numFmtId="0" fontId="64" fillId="0" borderId="247" xfId="2" applyFont="1" applyBorder="1" applyAlignment="1"/>
    <xf numFmtId="0" fontId="64" fillId="0" borderId="248" xfId="2" applyFont="1" applyBorder="1" applyAlignment="1"/>
    <xf numFmtId="0" fontId="64" fillId="0" borderId="253" xfId="2" applyFont="1" applyBorder="1" applyAlignment="1"/>
    <xf numFmtId="0" fontId="59" fillId="0" borderId="201" xfId="2" applyFont="1" applyBorder="1" applyAlignment="1">
      <alignment horizontal="center"/>
    </xf>
    <xf numFmtId="0" fontId="59" fillId="0" borderId="202" xfId="2" applyFont="1" applyBorder="1" applyAlignment="1">
      <alignment horizontal="center"/>
    </xf>
    <xf numFmtId="0" fontId="64" fillId="0" borderId="202" xfId="2" applyFont="1" applyBorder="1" applyAlignment="1">
      <alignment horizontal="center"/>
    </xf>
    <xf numFmtId="0" fontId="64" fillId="0" borderId="249" xfId="2" applyFont="1" applyBorder="1" applyAlignment="1"/>
    <xf numFmtId="0" fontId="59" fillId="0" borderId="228" xfId="2" applyFont="1" applyBorder="1" applyAlignment="1" applyProtection="1">
      <alignment horizontal="center" shrinkToFit="1"/>
      <protection locked="0"/>
    </xf>
    <xf numFmtId="0" fontId="64" fillId="0" borderId="228" xfId="2" applyNumberFormat="1" applyFont="1" applyBorder="1" applyAlignment="1" applyProtection="1">
      <protection locked="0"/>
    </xf>
    <xf numFmtId="0" fontId="59" fillId="0" borderId="228" xfId="2" applyFont="1" applyBorder="1" applyAlignment="1" applyProtection="1">
      <alignment horizontal="center"/>
      <protection locked="0"/>
    </xf>
    <xf numFmtId="0" fontId="59" fillId="0" borderId="229" xfId="2" applyFont="1" applyBorder="1" applyAlignment="1" applyProtection="1">
      <alignment horizontal="center" shrinkToFit="1"/>
      <protection locked="0"/>
    </xf>
    <xf numFmtId="0" fontId="57" fillId="0" borderId="228" xfId="2" applyFont="1" applyBorder="1" applyAlignment="1" applyProtection="1">
      <alignment horizontal="center" wrapText="1"/>
      <protection locked="0"/>
    </xf>
    <xf numFmtId="0" fontId="64" fillId="0" borderId="228" xfId="2" applyFont="1" applyBorder="1" applyAlignment="1" applyProtection="1">
      <alignment horizontal="center" shrinkToFit="1"/>
      <protection locked="0"/>
    </xf>
    <xf numFmtId="0" fontId="59" fillId="0" borderId="221" xfId="2" applyFont="1" applyBorder="1" applyAlignment="1" applyProtection="1">
      <alignment horizontal="center" shrinkToFit="1"/>
      <protection locked="0"/>
    </xf>
    <xf numFmtId="0" fontId="64" fillId="0" borderId="221" xfId="2" applyNumberFormat="1" applyFont="1" applyBorder="1" applyAlignment="1" applyProtection="1">
      <protection locked="0"/>
    </xf>
    <xf numFmtId="0" fontId="59" fillId="0" borderId="221" xfId="2" applyFont="1" applyBorder="1" applyAlignment="1" applyProtection="1">
      <alignment horizontal="center"/>
      <protection locked="0"/>
    </xf>
    <xf numFmtId="0" fontId="59" fillId="0" borderId="222" xfId="2" applyFont="1" applyBorder="1" applyAlignment="1" applyProtection="1">
      <alignment horizontal="center" shrinkToFit="1"/>
      <protection locked="0"/>
    </xf>
    <xf numFmtId="0" fontId="57" fillId="0" borderId="221" xfId="2" applyFont="1" applyBorder="1" applyAlignment="1" applyProtection="1">
      <alignment horizontal="center" wrapText="1"/>
      <protection locked="0"/>
    </xf>
    <xf numFmtId="0" fontId="64" fillId="0" borderId="221" xfId="2" applyFont="1" applyBorder="1" applyAlignment="1" applyProtection="1">
      <alignment horizontal="center" shrinkToFit="1"/>
      <protection locked="0"/>
    </xf>
    <xf numFmtId="0" fontId="57" fillId="0" borderId="239" xfId="2" applyFont="1" applyBorder="1" applyAlignment="1" applyProtection="1">
      <alignment horizontal="center" wrapText="1"/>
      <protection locked="0"/>
    </xf>
    <xf numFmtId="0" fontId="57" fillId="0" borderId="240" xfId="2" applyFont="1" applyBorder="1" applyAlignment="1" applyProtection="1">
      <alignment horizontal="center" wrapText="1"/>
      <protection locked="0"/>
    </xf>
    <xf numFmtId="0" fontId="57" fillId="0" borderId="241" xfId="2" applyFont="1" applyBorder="1" applyAlignment="1" applyProtection="1">
      <alignment horizontal="center" wrapText="1"/>
      <protection locked="0"/>
    </xf>
    <xf numFmtId="0" fontId="62" fillId="0" borderId="221" xfId="2" applyFont="1" applyBorder="1" applyAlignment="1">
      <alignment horizontal="center" vertical="center" shrinkToFit="1"/>
    </xf>
    <xf numFmtId="0" fontId="62" fillId="0" borderId="212" xfId="2" applyFont="1" applyBorder="1" applyAlignment="1">
      <alignment horizontal="center" vertical="center" shrinkToFit="1"/>
    </xf>
    <xf numFmtId="0" fontId="62" fillId="0" borderId="213" xfId="2" applyFont="1" applyBorder="1" applyAlignment="1">
      <alignment horizontal="center" vertical="center" shrinkToFit="1"/>
    </xf>
    <xf numFmtId="0" fontId="62" fillId="0" borderId="224" xfId="2" applyFont="1" applyBorder="1" applyAlignment="1">
      <alignment horizontal="center" vertical="center" shrinkToFit="1"/>
    </xf>
    <xf numFmtId="0" fontId="63" fillId="0" borderId="207" xfId="2" applyFont="1" applyBorder="1" applyAlignment="1">
      <alignment horizontal="center" vertical="center" textRotation="255" shrinkToFit="1"/>
    </xf>
    <xf numFmtId="0" fontId="63" fillId="0" borderId="206" xfId="2" applyFont="1" applyBorder="1" applyAlignment="1">
      <alignment horizontal="center" vertical="center" textRotation="255" shrinkToFit="1"/>
    </xf>
    <xf numFmtId="0" fontId="63" fillId="0" borderId="212" xfId="2" applyFont="1" applyBorder="1" applyAlignment="1">
      <alignment horizontal="center" vertical="center" textRotation="255" shrinkToFit="1"/>
    </xf>
    <xf numFmtId="0" fontId="63" fillId="0" borderId="224" xfId="2" applyFont="1" applyBorder="1" applyAlignment="1">
      <alignment horizontal="center" vertical="center" textRotation="255" shrinkToFit="1"/>
    </xf>
    <xf numFmtId="0" fontId="62" fillId="0" borderId="207" xfId="2" applyFont="1" applyBorder="1" applyAlignment="1">
      <alignment horizontal="center" vertical="center" shrinkToFit="1"/>
    </xf>
    <xf numFmtId="0" fontId="62" fillId="0" borderId="205" xfId="2" applyFont="1" applyBorder="1" applyAlignment="1">
      <alignment horizontal="center" vertical="center" shrinkToFit="1"/>
    </xf>
    <xf numFmtId="0" fontId="62" fillId="0" borderId="206" xfId="2" applyFont="1" applyBorder="1" applyAlignment="1">
      <alignment horizontal="center" vertical="center" shrinkToFit="1"/>
    </xf>
    <xf numFmtId="0" fontId="62" fillId="0" borderId="205" xfId="2" applyFont="1" applyBorder="1" applyAlignment="1">
      <alignment horizontal="center" vertical="center" textRotation="255" shrinkToFit="1"/>
    </xf>
    <xf numFmtId="0" fontId="62" fillId="0" borderId="208" xfId="2" applyFont="1" applyBorder="1" applyAlignment="1">
      <alignment horizontal="center" vertical="center" textRotation="255" shrinkToFit="1"/>
    </xf>
    <xf numFmtId="0" fontId="62" fillId="0" borderId="213" xfId="2" applyFont="1" applyBorder="1" applyAlignment="1">
      <alignment horizontal="center" vertical="center" textRotation="255" shrinkToFit="1"/>
    </xf>
    <xf numFmtId="0" fontId="62" fillId="0" borderId="214" xfId="2" applyFont="1" applyBorder="1" applyAlignment="1">
      <alignment horizontal="center" vertical="center" textRotation="255" shrinkToFit="1"/>
    </xf>
    <xf numFmtId="0" fontId="62" fillId="0" borderId="212" xfId="2" applyFont="1" applyBorder="1" applyAlignment="1">
      <alignment horizontal="center" vertical="center" wrapText="1" shrinkToFit="1"/>
    </xf>
    <xf numFmtId="0" fontId="62" fillId="0" borderId="213" xfId="2" applyFont="1" applyBorder="1" applyAlignment="1">
      <alignment horizontal="center" vertical="center" wrapText="1" shrinkToFit="1"/>
    </xf>
    <xf numFmtId="0" fontId="62" fillId="0" borderId="224" xfId="2" applyFont="1" applyBorder="1" applyAlignment="1">
      <alignment horizontal="center" vertical="center" wrapText="1" shrinkToFit="1"/>
    </xf>
    <xf numFmtId="0" fontId="62" fillId="0" borderId="215" xfId="2" applyFont="1" applyBorder="1" applyAlignment="1">
      <alignment horizontal="center" vertical="center" textRotation="255" shrinkToFit="1"/>
    </xf>
    <xf numFmtId="0" fontId="62" fillId="0" borderId="220" xfId="2" applyFont="1" applyBorder="1" applyAlignment="1">
      <alignment horizontal="center" vertical="center" textRotation="255" shrinkToFit="1"/>
    </xf>
    <xf numFmtId="0" fontId="62" fillId="0" borderId="216" xfId="2" applyFont="1" applyBorder="1" applyAlignment="1">
      <alignment horizontal="center" vertical="center" shrinkToFit="1"/>
    </xf>
    <xf numFmtId="0" fontId="62" fillId="0" borderId="216" xfId="2" applyFont="1" applyBorder="1" applyAlignment="1">
      <alignment horizontal="center" vertical="center" textRotation="255" shrinkToFit="1"/>
    </xf>
    <xf numFmtId="0" fontId="62" fillId="0" borderId="221" xfId="2" applyFont="1" applyBorder="1" applyAlignment="1">
      <alignment horizontal="center" vertical="center" textRotation="255" shrinkToFit="1"/>
    </xf>
    <xf numFmtId="0" fontId="62" fillId="0" borderId="207" xfId="2" applyFont="1" applyBorder="1" applyAlignment="1">
      <alignment horizontal="center" vertical="center" wrapText="1" shrinkToFit="1"/>
    </xf>
    <xf numFmtId="0" fontId="62" fillId="0" borderId="207" xfId="2" applyFont="1" applyBorder="1" applyAlignment="1">
      <alignment horizontal="center" vertical="center" textRotation="255" shrinkToFit="1"/>
    </xf>
    <xf numFmtId="0" fontId="62" fillId="0" borderId="206" xfId="2" applyFont="1" applyBorder="1" applyAlignment="1">
      <alignment horizontal="center" vertical="center" textRotation="255" shrinkToFit="1"/>
    </xf>
    <xf numFmtId="0" fontId="62" fillId="0" borderId="212" xfId="2" applyFont="1" applyBorder="1" applyAlignment="1">
      <alignment horizontal="center" vertical="center" textRotation="255" shrinkToFit="1"/>
    </xf>
    <xf numFmtId="0" fontId="62" fillId="0" borderId="224" xfId="2" applyFont="1" applyBorder="1" applyAlignment="1">
      <alignment horizontal="center" vertical="center" textRotation="255" shrinkToFit="1"/>
    </xf>
    <xf numFmtId="0" fontId="62" fillId="0" borderId="234" xfId="2" applyFont="1" applyBorder="1" applyAlignment="1">
      <alignment horizontal="center" vertical="center" shrinkToFit="1"/>
    </xf>
    <xf numFmtId="0" fontId="62" fillId="0" borderId="235" xfId="2" applyFont="1" applyBorder="1" applyAlignment="1">
      <alignment horizontal="center" vertical="center" shrinkToFit="1"/>
    </xf>
    <xf numFmtId="0" fontId="62" fillId="0" borderId="236" xfId="2" applyFont="1" applyBorder="1" applyAlignment="1">
      <alignment horizontal="center" vertical="center" shrinkToFit="1"/>
    </xf>
    <xf numFmtId="0" fontId="59" fillId="0" borderId="222" xfId="2" applyFont="1" applyBorder="1" applyAlignment="1">
      <alignment horizontal="center" vertical="center" shrinkToFit="1"/>
    </xf>
    <xf numFmtId="0" fontId="59" fillId="0" borderId="229" xfId="2" applyFont="1" applyBorder="1" applyAlignment="1">
      <alignment horizontal="center" vertical="center" shrinkToFit="1"/>
    </xf>
    <xf numFmtId="0" fontId="57" fillId="0" borderId="225" xfId="2" applyFont="1" applyBorder="1" applyAlignment="1">
      <alignment horizontal="center" vertical="center" shrinkToFit="1"/>
    </xf>
    <xf numFmtId="0" fontId="57" fillId="0" borderId="218" xfId="2" applyFont="1" applyBorder="1" applyAlignment="1">
      <alignment horizontal="center" vertical="center" shrinkToFit="1"/>
    </xf>
    <xf numFmtId="0" fontId="57" fillId="0" borderId="219" xfId="2" applyFont="1" applyBorder="1" applyAlignment="1">
      <alignment horizontal="center" vertical="center" shrinkToFit="1"/>
    </xf>
    <xf numFmtId="0" fontId="57" fillId="0" borderId="230" xfId="2" applyFont="1" applyBorder="1" applyAlignment="1">
      <alignment horizontal="center" vertical="center" shrinkToFit="1"/>
    </xf>
    <xf numFmtId="0" fontId="57" fillId="0" borderId="231" xfId="2" applyFont="1" applyBorder="1" applyAlignment="1">
      <alignment horizontal="center" vertical="center" shrinkToFit="1"/>
    </xf>
    <xf numFmtId="0" fontId="57" fillId="0" borderId="233" xfId="2" applyFont="1" applyBorder="1" applyAlignment="1">
      <alignment horizontal="center" vertical="center" shrinkToFit="1"/>
    </xf>
    <xf numFmtId="0" fontId="62" fillId="0" borderId="218" xfId="2" applyFont="1" applyBorder="1" applyAlignment="1" applyProtection="1">
      <alignment horizontal="center" vertical="center" shrinkToFit="1"/>
      <protection locked="0"/>
    </xf>
    <xf numFmtId="0" fontId="62" fillId="0" borderId="219" xfId="2" applyFont="1" applyBorder="1" applyAlignment="1" applyProtection="1">
      <alignment horizontal="center" vertical="center" shrinkToFit="1"/>
      <protection locked="0"/>
    </xf>
    <xf numFmtId="0" fontId="62" fillId="0" borderId="227" xfId="2" applyFont="1" applyBorder="1" applyAlignment="1">
      <alignment horizontal="center" vertical="center" shrinkToFit="1"/>
    </xf>
    <xf numFmtId="0" fontId="62" fillId="0" borderId="228" xfId="2" applyFont="1" applyBorder="1" applyAlignment="1">
      <alignment horizontal="center" vertical="center" shrinkToFit="1"/>
    </xf>
    <xf numFmtId="0" fontId="62" fillId="0" borderId="229" xfId="2" applyFont="1" applyBorder="1" applyAlignment="1">
      <alignment horizontal="center" vertical="center" shrinkToFit="1"/>
    </xf>
    <xf numFmtId="0" fontId="62" fillId="0" borderId="231" xfId="2" applyFont="1" applyBorder="1" applyAlignment="1">
      <alignment horizontal="right" vertical="center" shrinkToFit="1"/>
    </xf>
    <xf numFmtId="0" fontId="62" fillId="0" borderId="233" xfId="2" applyFont="1" applyBorder="1" applyAlignment="1">
      <alignment horizontal="right" vertical="center" shrinkToFit="1"/>
    </xf>
    <xf numFmtId="0" fontId="62" fillId="0" borderId="220" xfId="2" applyFont="1" applyBorder="1" applyAlignment="1">
      <alignment horizontal="center" vertical="center" shrinkToFit="1"/>
    </xf>
    <xf numFmtId="0" fontId="62" fillId="0" borderId="222" xfId="2" applyFont="1" applyBorder="1" applyAlignment="1">
      <alignment horizontal="center" vertical="center" shrinkToFit="1"/>
    </xf>
    <xf numFmtId="0" fontId="57" fillId="0" borderId="226" xfId="2" applyFont="1" applyBorder="1" applyAlignment="1">
      <alignment horizontal="center" vertical="center" shrinkToFit="1"/>
    </xf>
    <xf numFmtId="0" fontId="57" fillId="0" borderId="232" xfId="2" applyFont="1" applyBorder="1" applyAlignment="1">
      <alignment horizontal="center" vertical="center" shrinkToFit="1"/>
    </xf>
    <xf numFmtId="0" fontId="59" fillId="0" borderId="221" xfId="2" applyFont="1" applyBorder="1" applyAlignment="1" applyProtection="1">
      <alignment horizontal="center" vertical="center" shrinkToFit="1"/>
      <protection locked="0"/>
    </xf>
    <xf numFmtId="0" fontId="59" fillId="0" borderId="228" xfId="2" applyFont="1" applyBorder="1" applyAlignment="1" applyProtection="1">
      <alignment horizontal="center" vertical="center" shrinkToFit="1"/>
      <protection locked="0"/>
    </xf>
    <xf numFmtId="0" fontId="59" fillId="0" borderId="217" xfId="2" applyFont="1" applyBorder="1" applyAlignment="1">
      <alignment horizontal="center" vertical="center" shrinkToFit="1"/>
    </xf>
    <xf numFmtId="0" fontId="57" fillId="0" borderId="204" xfId="2" applyFont="1" applyBorder="1" applyAlignment="1">
      <alignment horizontal="center" vertical="center" shrinkToFit="1"/>
    </xf>
    <xf numFmtId="0" fontId="57" fillId="0" borderId="205" xfId="2" applyFont="1" applyBorder="1" applyAlignment="1">
      <alignment horizontal="center" vertical="center" shrinkToFit="1"/>
    </xf>
    <xf numFmtId="0" fontId="57" fillId="0" borderId="208" xfId="2" applyFont="1" applyBorder="1" applyAlignment="1">
      <alignment horizontal="center" vertical="center" shrinkToFit="1"/>
    </xf>
    <xf numFmtId="0" fontId="57" fillId="0" borderId="223" xfId="2" applyFont="1" applyBorder="1" applyAlignment="1">
      <alignment horizontal="center" vertical="center" shrinkToFit="1"/>
    </xf>
    <xf numFmtId="0" fontId="57" fillId="0" borderId="213" xfId="2" applyFont="1" applyBorder="1" applyAlignment="1">
      <alignment horizontal="center" vertical="center" shrinkToFit="1"/>
    </xf>
    <xf numFmtId="0" fontId="57" fillId="0" borderId="214" xfId="2" applyFont="1" applyBorder="1" applyAlignment="1">
      <alignment horizontal="center" vertical="center" shrinkToFit="1"/>
    </xf>
    <xf numFmtId="0" fontId="62" fillId="0" borderId="213" xfId="2" applyFont="1" applyBorder="1" applyAlignment="1">
      <alignment horizontal="right" vertical="center" shrinkToFit="1"/>
    </xf>
    <xf numFmtId="0" fontId="62" fillId="0" borderId="214" xfId="2" applyFont="1" applyBorder="1" applyAlignment="1">
      <alignment horizontal="right" vertical="center" shrinkToFit="1"/>
    </xf>
    <xf numFmtId="0" fontId="62" fillId="0" borderId="215" xfId="2" applyFont="1" applyBorder="1" applyAlignment="1">
      <alignment horizontal="center" vertical="center" shrinkToFit="1"/>
    </xf>
    <xf numFmtId="0" fontId="62" fillId="0" borderId="217" xfId="2" applyFont="1" applyBorder="1" applyAlignment="1">
      <alignment horizontal="center" vertical="center" shrinkToFit="1"/>
    </xf>
    <xf numFmtId="0" fontId="57" fillId="0" borderId="206" xfId="2" applyFont="1" applyBorder="1" applyAlignment="1">
      <alignment horizontal="center" vertical="center" shrinkToFit="1"/>
    </xf>
    <xf numFmtId="0" fontId="57" fillId="0" borderId="224" xfId="2" applyFont="1" applyBorder="1" applyAlignment="1">
      <alignment horizontal="center" vertical="center" shrinkToFit="1"/>
    </xf>
    <xf numFmtId="0" fontId="59" fillId="0" borderId="216" xfId="2" applyFont="1" applyBorder="1" applyAlignment="1" applyProtection="1">
      <alignment horizontal="center" vertical="center" shrinkToFit="1"/>
      <protection locked="0"/>
    </xf>
    <xf numFmtId="0" fontId="62" fillId="0" borderId="208" xfId="2" applyFont="1" applyBorder="1" applyAlignment="1">
      <alignment horizontal="center" vertical="center" shrinkToFit="1"/>
    </xf>
    <xf numFmtId="0" fontId="62" fillId="0" borderId="209" xfId="2" applyFont="1" applyBorder="1" applyAlignment="1">
      <alignment horizontal="center" vertical="center" shrinkToFit="1"/>
    </xf>
    <xf numFmtId="0" fontId="62" fillId="0" borderId="0" xfId="2" applyFont="1" applyBorder="1" applyAlignment="1">
      <alignment horizontal="center" vertical="center" shrinkToFit="1"/>
    </xf>
    <xf numFmtId="0" fontId="62" fillId="0" borderId="210" xfId="2" applyFont="1" applyBorder="1" applyAlignment="1">
      <alignment horizontal="center" vertical="center" shrinkToFit="1"/>
    </xf>
    <xf numFmtId="0" fontId="62" fillId="0" borderId="211" xfId="2" applyFont="1" applyBorder="1" applyAlignment="1">
      <alignment horizontal="center" vertical="center" shrinkToFit="1"/>
    </xf>
    <xf numFmtId="0" fontId="62" fillId="0" borderId="214" xfId="2" applyFont="1" applyBorder="1" applyAlignment="1">
      <alignment horizontal="center" vertical="center" shrinkToFit="1"/>
    </xf>
    <xf numFmtId="0" fontId="57" fillId="0" borderId="201" xfId="2" applyFont="1" applyBorder="1" applyAlignment="1">
      <alignment horizontal="center" vertical="center" shrinkToFit="1"/>
    </xf>
    <xf numFmtId="0" fontId="57" fillId="0" borderId="202" xfId="2" applyFont="1" applyBorder="1" applyAlignment="1">
      <alignment horizontal="center" vertical="center" shrinkToFit="1"/>
    </xf>
    <xf numFmtId="0" fontId="57" fillId="0" borderId="203" xfId="2" applyFont="1" applyBorder="1" applyAlignment="1">
      <alignment horizontal="center" vertical="center" shrinkToFit="1"/>
    </xf>
    <xf numFmtId="178" fontId="60" fillId="0" borderId="0" xfId="2" applyNumberFormat="1" applyFont="1" applyAlignment="1" applyProtection="1">
      <alignment horizontal="center" vertical="center" shrinkToFit="1"/>
      <protection locked="0"/>
    </xf>
    <xf numFmtId="178" fontId="60" fillId="0" borderId="0" xfId="2" applyNumberFormat="1" applyFont="1" applyBorder="1" applyAlignment="1" applyProtection="1">
      <alignment horizontal="center" vertical="center" shrinkToFit="1"/>
      <protection locked="0"/>
    </xf>
    <xf numFmtId="0" fontId="61" fillId="0" borderId="0" xfId="2" applyFont="1" applyAlignment="1">
      <alignment horizontal="left" vertical="center" indent="1" shrinkToFit="1"/>
    </xf>
    <xf numFmtId="0" fontId="61" fillId="0" borderId="0" xfId="2" applyFont="1" applyBorder="1" applyAlignment="1">
      <alignment horizontal="left" vertical="center" indent="1" shrinkToFit="1"/>
    </xf>
    <xf numFmtId="0" fontId="62" fillId="0" borderId="204" xfId="2" applyFont="1" applyBorder="1" applyAlignment="1">
      <alignment horizontal="center" vertical="center" shrinkToFit="1"/>
    </xf>
    <xf numFmtId="0" fontId="9" fillId="3" borderId="105" xfId="1" applyNumberFormat="1" applyFont="1" applyFill="1" applyBorder="1" applyAlignment="1" applyProtection="1">
      <alignment horizontal="right" vertical="center"/>
      <protection locked="0"/>
    </xf>
    <xf numFmtId="0" fontId="9" fillId="3" borderId="21" xfId="1" applyNumberFormat="1" applyFont="1" applyFill="1" applyBorder="1" applyAlignment="1" applyProtection="1">
      <alignment horizontal="right" vertical="center"/>
      <protection locked="0"/>
    </xf>
    <xf numFmtId="0" fontId="9" fillId="3" borderId="18" xfId="1" applyNumberFormat="1" applyFont="1" applyFill="1" applyBorder="1" applyAlignment="1" applyProtection="1">
      <alignment horizontal="right" vertical="center"/>
      <protection locked="0"/>
    </xf>
    <xf numFmtId="0" fontId="46" fillId="0" borderId="105" xfId="1" applyNumberFormat="1" applyFont="1" applyFill="1" applyBorder="1" applyAlignment="1" applyProtection="1">
      <alignment horizontal="right" vertical="center"/>
      <protection locked="0"/>
    </xf>
    <xf numFmtId="0" fontId="46" fillId="0" borderId="21" xfId="1" applyNumberFormat="1" applyFont="1" applyFill="1" applyBorder="1" applyAlignment="1" applyProtection="1">
      <alignment horizontal="right" vertical="center"/>
      <protection locked="0"/>
    </xf>
    <xf numFmtId="0" fontId="46" fillId="0" borderId="18" xfId="1" applyNumberFormat="1" applyFont="1" applyFill="1" applyBorder="1" applyAlignment="1" applyProtection="1">
      <alignment horizontal="right" vertical="center"/>
      <protection locked="0"/>
    </xf>
    <xf numFmtId="0" fontId="9" fillId="3" borderId="102" xfId="1" applyNumberFormat="1" applyFont="1" applyFill="1" applyBorder="1" applyAlignment="1" applyProtection="1">
      <alignment horizontal="right" vertical="center"/>
      <protection locked="0"/>
    </xf>
    <xf numFmtId="0" fontId="9" fillId="3" borderId="103" xfId="1" applyNumberFormat="1" applyFont="1" applyFill="1" applyBorder="1" applyAlignment="1" applyProtection="1">
      <alignment horizontal="right" vertical="center"/>
      <protection locked="0"/>
    </xf>
    <xf numFmtId="0" fontId="9" fillId="3" borderId="104" xfId="1" applyNumberFormat="1" applyFont="1" applyFill="1" applyBorder="1" applyAlignment="1" applyProtection="1">
      <alignment horizontal="right" vertical="center"/>
      <protection locked="0"/>
    </xf>
    <xf numFmtId="0" fontId="9" fillId="3" borderId="64" xfId="1" applyNumberFormat="1" applyFont="1" applyFill="1" applyBorder="1" applyAlignment="1" applyProtection="1">
      <alignment horizontal="right" vertical="center"/>
      <protection locked="0"/>
    </xf>
    <xf numFmtId="0" fontId="9" fillId="3" borderId="12" xfId="1" applyNumberFormat="1" applyFont="1" applyFill="1" applyBorder="1" applyAlignment="1" applyProtection="1">
      <alignment horizontal="right" vertical="center"/>
      <protection locked="0"/>
    </xf>
    <xf numFmtId="0" fontId="9" fillId="3" borderId="22" xfId="1" applyNumberFormat="1" applyFont="1" applyFill="1" applyBorder="1" applyAlignment="1" applyProtection="1">
      <alignment horizontal="right" vertical="center"/>
      <protection locked="0"/>
    </xf>
    <xf numFmtId="0" fontId="4" fillId="0" borderId="119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13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0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5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14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17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18" xfId="0" applyNumberFormat="1" applyFont="1" applyBorder="1" applyAlignment="1" applyProtection="1">
      <alignment horizontal="left" vertical="center" wrapText="1" shrinkToFit="1"/>
      <protection locked="0"/>
    </xf>
    <xf numFmtId="0" fontId="5" fillId="3" borderId="19" xfId="1" applyNumberFormat="1" applyFont="1" applyFill="1" applyBorder="1" applyAlignment="1" applyProtection="1">
      <alignment vertical="center"/>
      <protection locked="0"/>
    </xf>
    <xf numFmtId="0" fontId="5" fillId="3" borderId="120" xfId="1" applyNumberFormat="1" applyFont="1" applyFill="1" applyBorder="1" applyAlignment="1" applyProtection="1">
      <alignment vertical="center"/>
      <protection locked="0"/>
    </xf>
    <xf numFmtId="0" fontId="5" fillId="3" borderId="28" xfId="1" applyNumberFormat="1" applyFont="1" applyFill="1" applyBorder="1" applyAlignment="1" applyProtection="1">
      <alignment vertical="center"/>
      <protection locked="0"/>
    </xf>
    <xf numFmtId="0" fontId="5" fillId="3" borderId="67" xfId="1" applyNumberFormat="1" applyFont="1" applyFill="1" applyBorder="1" applyAlignment="1" applyProtection="1">
      <alignment vertical="center"/>
      <protection locked="0"/>
    </xf>
    <xf numFmtId="0" fontId="7" fillId="0" borderId="1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1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NumberFormat="1" applyFont="1" applyBorder="1" applyAlignment="1" applyProtection="1">
      <alignment horizontal="center" vertical="top" textRotation="255"/>
    </xf>
    <xf numFmtId="0" fontId="37" fillId="0" borderId="0" xfId="0" applyFont="1" applyBorder="1" applyAlignment="1" applyProtection="1">
      <alignment vertical="top" textRotation="255"/>
    </xf>
    <xf numFmtId="0" fontId="14" fillId="0" borderId="189" xfId="0" applyNumberFormat="1" applyFont="1" applyBorder="1" applyAlignment="1" applyProtection="1">
      <alignment horizontal="center" vertical="center" wrapText="1" shrinkToFit="1"/>
    </xf>
    <xf numFmtId="0" fontId="14" fillId="0" borderId="14" xfId="0" applyNumberFormat="1" applyFont="1" applyBorder="1" applyAlignment="1" applyProtection="1">
      <alignment horizontal="center" vertical="center" wrapText="1" shrinkToFit="1"/>
    </xf>
    <xf numFmtId="0" fontId="14" fillId="0" borderId="9" xfId="0" applyNumberFormat="1" applyFont="1" applyBorder="1" applyAlignment="1" applyProtection="1">
      <alignment horizontal="center" vertical="center" wrapText="1" shrinkToFit="1"/>
    </xf>
    <xf numFmtId="0" fontId="14" fillId="0" borderId="3" xfId="0" applyNumberFormat="1" applyFont="1" applyBorder="1" applyAlignment="1" applyProtection="1">
      <alignment horizontal="distributed" vertical="center" justifyLastLine="1"/>
    </xf>
    <xf numFmtId="0" fontId="14" fillId="0" borderId="4" xfId="0" applyNumberFormat="1" applyFont="1" applyBorder="1" applyAlignment="1" applyProtection="1">
      <alignment horizontal="distributed" vertical="center" justifyLastLine="1"/>
    </xf>
    <xf numFmtId="0" fontId="14" fillId="0" borderId="5" xfId="0" applyNumberFormat="1" applyFont="1" applyBorder="1" applyAlignment="1" applyProtection="1">
      <alignment horizontal="distributed" vertical="center" justifyLastLine="1"/>
    </xf>
    <xf numFmtId="0" fontId="14" fillId="0" borderId="6" xfId="0" applyNumberFormat="1" applyFont="1" applyBorder="1" applyAlignment="1" applyProtection="1">
      <alignment horizontal="distributed" vertical="center" justifyLastLine="1"/>
    </xf>
    <xf numFmtId="0" fontId="14" fillId="0" borderId="123" xfId="0" applyNumberFormat="1" applyFont="1" applyBorder="1" applyAlignment="1" applyProtection="1">
      <alignment horizontal="distributed" vertical="center" justifyLastLine="1"/>
    </xf>
    <xf numFmtId="0" fontId="14" fillId="0" borderId="124" xfId="0" applyNumberFormat="1" applyFont="1" applyBorder="1" applyAlignment="1" applyProtection="1">
      <alignment horizontal="distributed" vertical="center" justifyLastLine="1"/>
    </xf>
    <xf numFmtId="0" fontId="14" fillId="0" borderId="125" xfId="0" applyNumberFormat="1" applyFont="1" applyBorder="1" applyAlignment="1" applyProtection="1">
      <alignment horizontal="center" vertical="distributed" textRotation="255" justifyLastLine="1" shrinkToFit="1"/>
    </xf>
    <xf numFmtId="0" fontId="14" fillId="0" borderId="126" xfId="0" applyNumberFormat="1" applyFont="1" applyBorder="1" applyAlignment="1" applyProtection="1">
      <alignment horizontal="center" vertical="distributed" textRotation="255" justifyLastLine="1" shrinkToFit="1"/>
    </xf>
    <xf numFmtId="0" fontId="14" fillId="0" borderId="127" xfId="0" applyNumberFormat="1" applyFont="1" applyBorder="1" applyAlignment="1" applyProtection="1">
      <alignment horizontal="center" vertical="distributed" textRotation="255" justifyLastLine="1" shrinkToFit="1"/>
    </xf>
    <xf numFmtId="0" fontId="14" fillId="0" borderId="1" xfId="0" applyNumberFormat="1" applyFont="1" applyBorder="1" applyAlignment="1" applyProtection="1">
      <alignment horizontal="distributed" vertical="center" justifyLastLine="1"/>
    </xf>
    <xf numFmtId="0" fontId="14" fillId="0" borderId="7" xfId="0" applyNumberFormat="1" applyFont="1" applyBorder="1" applyAlignment="1" applyProtection="1">
      <alignment horizontal="distributed" vertical="center" justifyLastLine="1"/>
    </xf>
    <xf numFmtId="0" fontId="5" fillId="3" borderId="66" xfId="1" applyNumberFormat="1" applyFont="1" applyFill="1" applyBorder="1" applyAlignment="1" applyProtection="1">
      <alignment vertical="center"/>
      <protection locked="0"/>
    </xf>
    <xf numFmtId="0" fontId="14" fillId="0" borderId="128" xfId="0" applyNumberFormat="1" applyFont="1" applyBorder="1" applyAlignment="1" applyProtection="1">
      <alignment horizontal="center" vertical="center" shrinkToFit="1"/>
    </xf>
    <xf numFmtId="0" fontId="14" fillId="0" borderId="129" xfId="0" applyNumberFormat="1" applyFont="1" applyBorder="1" applyAlignment="1" applyProtection="1">
      <alignment horizontal="center" vertical="center" shrinkToFit="1"/>
    </xf>
    <xf numFmtId="0" fontId="46" fillId="0" borderId="97" xfId="1" applyNumberFormat="1" applyFont="1" applyFill="1" applyBorder="1" applyAlignment="1" applyProtection="1">
      <alignment horizontal="right" vertical="center"/>
      <protection locked="0"/>
    </xf>
    <xf numFmtId="0" fontId="46" fillId="0" borderId="39" xfId="1" applyNumberFormat="1" applyFont="1" applyFill="1" applyBorder="1" applyAlignment="1" applyProtection="1">
      <alignment horizontal="right" vertical="center"/>
      <protection locked="0"/>
    </xf>
    <xf numFmtId="0" fontId="46" fillId="0" borderId="69" xfId="1" applyNumberFormat="1" applyFont="1" applyFill="1" applyBorder="1" applyAlignment="1" applyProtection="1">
      <alignment horizontal="right" vertical="center"/>
      <protection locked="0"/>
    </xf>
    <xf numFmtId="0" fontId="46" fillId="0" borderId="106" xfId="1" applyNumberFormat="1" applyFont="1" applyFill="1" applyBorder="1" applyAlignment="1" applyProtection="1">
      <alignment horizontal="right" vertical="center"/>
      <protection locked="0"/>
    </xf>
    <xf numFmtId="0" fontId="46" fillId="0" borderId="107" xfId="1" applyNumberFormat="1" applyFont="1" applyFill="1" applyBorder="1" applyAlignment="1" applyProtection="1">
      <alignment horizontal="right" vertical="center"/>
      <protection locked="0"/>
    </xf>
    <xf numFmtId="0" fontId="46" fillId="0" borderId="108" xfId="1" applyNumberFormat="1" applyFont="1" applyFill="1" applyBorder="1" applyAlignment="1" applyProtection="1">
      <alignment horizontal="right" vertical="center"/>
      <protection locked="0"/>
    </xf>
    <xf numFmtId="0" fontId="5" fillId="3" borderId="115" xfId="1" applyNumberFormat="1" applyFont="1" applyFill="1" applyBorder="1" applyAlignment="1" applyProtection="1">
      <alignment vertical="center"/>
      <protection locked="0"/>
    </xf>
    <xf numFmtId="0" fontId="5" fillId="3" borderId="116" xfId="1" applyNumberFormat="1" applyFont="1" applyFill="1" applyBorder="1" applyAlignment="1" applyProtection="1">
      <alignment vertical="center"/>
      <protection locked="0"/>
    </xf>
    <xf numFmtId="0" fontId="48" fillId="0" borderId="112" xfId="0" applyNumberFormat="1" applyFont="1" applyBorder="1" applyAlignment="1" applyProtection="1">
      <alignment horizontal="center" vertical="center"/>
    </xf>
    <xf numFmtId="0" fontId="48" fillId="0" borderId="42" xfId="0" applyNumberFormat="1" applyFont="1" applyBorder="1" applyAlignment="1" applyProtection="1">
      <alignment horizontal="center" vertical="center"/>
    </xf>
    <xf numFmtId="0" fontId="48" fillId="0" borderId="118" xfId="0" applyNumberFormat="1" applyFont="1" applyBorder="1" applyAlignment="1" applyProtection="1">
      <alignment horizontal="center" vertical="center"/>
    </xf>
    <xf numFmtId="0" fontId="6" fillId="0" borderId="130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9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31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3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33" xfId="0" applyNumberFormat="1" applyFont="1" applyBorder="1" applyAlignment="1" applyProtection="1">
      <alignment horizontal="left" vertical="center" indent="1" shrinkToFit="1"/>
      <protection locked="0"/>
    </xf>
    <xf numFmtId="0" fontId="14" fillId="0" borderId="115" xfId="0" applyNumberFormat="1" applyFont="1" applyBorder="1" applyAlignment="1" applyProtection="1">
      <alignment horizontal="left" vertical="top" textRotation="255" shrinkToFit="1"/>
    </xf>
    <xf numFmtId="0" fontId="14" fillId="0" borderId="66" xfId="0" applyNumberFormat="1" applyFont="1" applyBorder="1" applyAlignment="1" applyProtection="1">
      <alignment horizontal="left" vertical="top" textRotation="255" shrinkToFit="1"/>
    </xf>
    <xf numFmtId="0" fontId="24" fillId="0" borderId="12" xfId="0" applyNumberFormat="1" applyFont="1" applyBorder="1" applyAlignment="1" applyProtection="1">
      <alignment horizontal="right" vertical="center"/>
    </xf>
    <xf numFmtId="0" fontId="24" fillId="0" borderId="22" xfId="0" applyFont="1" applyBorder="1" applyAlignment="1" applyProtection="1">
      <alignment vertical="center"/>
    </xf>
    <xf numFmtId="0" fontId="14" fillId="0" borderId="137" xfId="0" applyNumberFormat="1" applyFont="1" applyBorder="1" applyAlignment="1" applyProtection="1">
      <alignment horizontal="center" vertical="center" textRotation="255" shrinkToFit="1"/>
    </xf>
    <xf numFmtId="0" fontId="14" fillId="0" borderId="137" xfId="0" applyNumberFormat="1" applyFont="1" applyBorder="1" applyAlignment="1" applyProtection="1">
      <alignment vertical="center" textRotation="255"/>
    </xf>
    <xf numFmtId="0" fontId="14" fillId="0" borderId="65" xfId="0" applyNumberFormat="1" applyFont="1" applyBorder="1" applyAlignment="1" applyProtection="1">
      <alignment vertical="center" textRotation="255"/>
    </xf>
    <xf numFmtId="0" fontId="14" fillId="0" borderId="125" xfId="0" applyNumberFormat="1" applyFont="1" applyBorder="1" applyAlignment="1" applyProtection="1">
      <alignment horizontal="distributed" vertical="center" justifyLastLine="1"/>
    </xf>
    <xf numFmtId="0" fontId="14" fillId="0" borderId="138" xfId="0" applyNumberFormat="1" applyFont="1" applyBorder="1" applyAlignment="1" applyProtection="1">
      <alignment horizontal="distributed" vertical="center" justifyLastLine="1"/>
    </xf>
    <xf numFmtId="0" fontId="14" fillId="0" borderId="129" xfId="0" applyNumberFormat="1" applyFont="1" applyBorder="1" applyAlignment="1" applyProtection="1">
      <alignment horizontal="distributed" vertical="center" justifyLastLine="1"/>
    </xf>
    <xf numFmtId="0" fontId="14" fillId="0" borderId="125" xfId="0" applyNumberFormat="1" applyFont="1" applyBorder="1" applyAlignment="1" applyProtection="1">
      <alignment horizontal="center" vertical="top" textRotation="255" shrinkToFit="1"/>
    </xf>
    <xf numFmtId="0" fontId="14" fillId="0" borderId="138" xfId="0" applyNumberFormat="1" applyFont="1" applyBorder="1" applyAlignment="1" applyProtection="1">
      <alignment horizontal="center" vertical="top" textRotation="255" shrinkToFit="1"/>
    </xf>
    <xf numFmtId="0" fontId="14" fillId="0" borderId="129" xfId="0" applyNumberFormat="1" applyFont="1" applyBorder="1" applyAlignment="1" applyProtection="1">
      <alignment horizontal="center" vertical="top" textRotation="255" shrinkToFit="1"/>
    </xf>
    <xf numFmtId="0" fontId="14" fillId="0" borderId="13" xfId="0" applyNumberFormat="1" applyFont="1" applyBorder="1" applyAlignment="1" applyProtection="1">
      <alignment horizontal="center" vertical="center" textRotation="255" shrinkToFit="1"/>
    </xf>
    <xf numFmtId="0" fontId="14" fillId="0" borderId="9" xfId="0" applyNumberFormat="1" applyFont="1" applyBorder="1" applyAlignment="1" applyProtection="1">
      <alignment horizontal="center" vertical="center" textRotation="255" shrinkToFit="1"/>
    </xf>
    <xf numFmtId="0" fontId="14" fillId="0" borderId="95" xfId="0" applyNumberFormat="1" applyFont="1" applyBorder="1" applyAlignment="1" applyProtection="1">
      <alignment horizontal="center" vertical="center" shrinkToFit="1"/>
    </xf>
    <xf numFmtId="0" fontId="14" fillId="0" borderId="96" xfId="0" applyNumberFormat="1" applyFont="1" applyBorder="1" applyAlignment="1" applyProtection="1">
      <alignment horizontal="center" vertical="center" shrinkToFit="1"/>
    </xf>
    <xf numFmtId="0" fontId="24" fillId="0" borderId="12" xfId="0" applyFont="1" applyBorder="1" applyAlignment="1" applyProtection="1">
      <alignment vertical="center"/>
    </xf>
    <xf numFmtId="0" fontId="14" fillId="0" borderId="2" xfId="1" applyNumberFormat="1" applyFont="1" applyBorder="1" applyAlignment="1" applyProtection="1">
      <alignment horizontal="distributed" vertical="center" justifyLastLine="1"/>
    </xf>
    <xf numFmtId="0" fontId="14" fillId="0" borderId="0" xfId="0" applyFont="1" applyBorder="1" applyAlignment="1" applyProtection="1">
      <alignment horizontal="distributed" vertical="center" justifyLastLine="1"/>
    </xf>
    <xf numFmtId="0" fontId="14" fillId="0" borderId="63" xfId="0" applyFont="1" applyBorder="1" applyAlignment="1" applyProtection="1">
      <alignment horizontal="distributed" vertical="center" justifyLastLine="1"/>
    </xf>
    <xf numFmtId="0" fontId="14" fillId="0" borderId="62" xfId="0" applyFont="1" applyBorder="1" applyAlignment="1" applyProtection="1">
      <alignment horizontal="distributed" vertical="center" justifyLastLine="1" shrinkToFit="1"/>
    </xf>
    <xf numFmtId="0" fontId="14" fillId="0" borderId="0" xfId="0" applyFont="1" applyBorder="1" applyAlignment="1" applyProtection="1">
      <alignment horizontal="distributed" vertical="center" justifyLastLine="1" shrinkToFit="1"/>
    </xf>
    <xf numFmtId="0" fontId="14" fillId="0" borderId="63" xfId="0" applyFont="1" applyBorder="1" applyAlignment="1" applyProtection="1">
      <alignment horizontal="distributed" vertical="center" justifyLastLine="1" shrinkToFit="1"/>
    </xf>
    <xf numFmtId="0" fontId="44" fillId="0" borderId="0" xfId="0" applyNumberFormat="1" applyFont="1" applyBorder="1" applyAlignment="1" applyProtection="1">
      <alignment horizontal="center" vertical="center"/>
      <protection locked="0"/>
    </xf>
    <xf numFmtId="0" fontId="9" fillId="3" borderId="105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21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18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102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103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104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64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22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33" xfId="1" applyNumberFormat="1" applyFont="1" applyFill="1" applyBorder="1" applyAlignment="1" applyProtection="1">
      <alignment vertical="center"/>
      <protection locked="0"/>
    </xf>
    <xf numFmtId="0" fontId="5" fillId="3" borderId="122" xfId="1" applyNumberFormat="1" applyFont="1" applyFill="1" applyBorder="1" applyAlignment="1" applyProtection="1">
      <alignment vertical="center"/>
      <protection locked="0"/>
    </xf>
    <xf numFmtId="0" fontId="5" fillId="3" borderId="17" xfId="1" applyNumberFormat="1" applyFont="1" applyFill="1" applyBorder="1" applyAlignment="1" applyProtection="1">
      <alignment vertical="center"/>
      <protection locked="0"/>
    </xf>
    <xf numFmtId="0" fontId="5" fillId="3" borderId="142" xfId="1" applyNumberFormat="1" applyFont="1" applyFill="1" applyBorder="1" applyAlignment="1" applyProtection="1">
      <alignment vertical="center"/>
      <protection locked="0"/>
    </xf>
    <xf numFmtId="0" fontId="5" fillId="3" borderId="143" xfId="1" applyNumberFormat="1" applyFont="1" applyFill="1" applyBorder="1" applyAlignment="1" applyProtection="1">
      <alignment vertical="center"/>
      <protection locked="0"/>
    </xf>
    <xf numFmtId="0" fontId="5" fillId="3" borderId="144" xfId="1" applyNumberFormat="1" applyFont="1" applyFill="1" applyBorder="1" applyAlignment="1" applyProtection="1">
      <alignment vertical="center"/>
      <protection locked="0"/>
    </xf>
    <xf numFmtId="0" fontId="48" fillId="0" borderId="184" xfId="0" applyNumberFormat="1" applyFont="1" applyBorder="1" applyAlignment="1" applyProtection="1">
      <alignment horizontal="right" vertical="center"/>
    </xf>
    <xf numFmtId="0" fontId="48" fillId="0" borderId="185" xfId="0" applyNumberFormat="1" applyFont="1" applyBorder="1" applyAlignment="1" applyProtection="1">
      <alignment horizontal="right" vertical="center"/>
    </xf>
    <xf numFmtId="0" fontId="48" fillId="0" borderId="12" xfId="0" applyNumberFormat="1" applyFont="1" applyBorder="1" applyAlignment="1" applyProtection="1">
      <alignment horizontal="right" vertical="center"/>
    </xf>
    <xf numFmtId="0" fontId="48" fillId="0" borderId="133" xfId="0" applyNumberFormat="1" applyFont="1" applyBorder="1" applyAlignment="1" applyProtection="1">
      <alignment horizontal="right" vertical="center"/>
    </xf>
    <xf numFmtId="0" fontId="48" fillId="0" borderId="32" xfId="0" applyNumberFormat="1" applyFont="1" applyFill="1" applyBorder="1" applyAlignment="1" applyProtection="1">
      <alignment horizontal="center" vertical="center"/>
    </xf>
    <xf numFmtId="0" fontId="48" fillId="0" borderId="113" xfId="0" applyNumberFormat="1" applyFont="1" applyFill="1" applyBorder="1" applyAlignment="1" applyProtection="1">
      <alignment horizontal="center" vertical="center"/>
    </xf>
    <xf numFmtId="0" fontId="6" fillId="0" borderId="184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38" fillId="0" borderId="134" xfId="0" applyNumberFormat="1" applyFont="1" applyBorder="1" applyAlignment="1" applyProtection="1">
      <alignment horizontal="center" vertical="center"/>
    </xf>
    <xf numFmtId="0" fontId="38" fillId="0" borderId="0" xfId="0" applyNumberFormat="1" applyFont="1" applyBorder="1" applyAlignment="1" applyProtection="1">
      <alignment horizontal="center" vertical="center"/>
    </xf>
    <xf numFmtId="0" fontId="38" fillId="0" borderId="136" xfId="0" applyNumberFormat="1" applyFont="1" applyBorder="1" applyAlignment="1" applyProtection="1">
      <alignment horizontal="center" vertical="center"/>
    </xf>
    <xf numFmtId="0" fontId="38" fillId="0" borderId="27" xfId="0" applyNumberFormat="1" applyFont="1" applyBorder="1" applyAlignment="1" applyProtection="1">
      <alignment horizontal="center" vertical="center"/>
    </xf>
    <xf numFmtId="0" fontId="48" fillId="0" borderId="186" xfId="0" applyNumberFormat="1" applyFont="1" applyBorder="1" applyAlignment="1" applyProtection="1">
      <alignment horizontal="center" vertical="center"/>
    </xf>
    <xf numFmtId="0" fontId="48" fillId="0" borderId="187" xfId="0" applyNumberFormat="1" applyFont="1" applyBorder="1" applyAlignment="1" applyProtection="1">
      <alignment horizontal="center" vertical="center"/>
    </xf>
    <xf numFmtId="0" fontId="48" fillId="0" borderId="188" xfId="0" applyNumberFormat="1" applyFont="1" applyBorder="1" applyAlignment="1" applyProtection="1">
      <alignment horizontal="center" vertical="center"/>
    </xf>
    <xf numFmtId="0" fontId="5" fillId="0" borderId="190" xfId="1" applyNumberFormat="1" applyFont="1" applyBorder="1" applyAlignment="1" applyProtection="1">
      <alignment horizontal="center" vertical="center" wrapText="1"/>
      <protection locked="0"/>
    </xf>
    <xf numFmtId="0" fontId="5" fillId="0" borderId="51" xfId="1" applyNumberFormat="1" applyFont="1" applyBorder="1" applyAlignment="1" applyProtection="1">
      <alignment horizontal="center" vertical="center" wrapText="1"/>
      <protection locked="0"/>
    </xf>
    <xf numFmtId="0" fontId="5" fillId="0" borderId="60" xfId="1" applyNumberFormat="1" applyFont="1" applyBorder="1" applyAlignment="1" applyProtection="1">
      <alignment horizontal="center" vertical="center" wrapText="1"/>
      <protection locked="0"/>
    </xf>
    <xf numFmtId="0" fontId="5" fillId="0" borderId="136" xfId="1" applyNumberFormat="1" applyFont="1" applyBorder="1" applyAlignment="1" applyProtection="1">
      <alignment horizontal="center" vertical="center" wrapText="1"/>
      <protection locked="0"/>
    </xf>
    <xf numFmtId="0" fontId="5" fillId="0" borderId="27" xfId="1" applyNumberFormat="1" applyFont="1" applyBorder="1" applyAlignment="1" applyProtection="1">
      <alignment horizontal="center" vertical="center" wrapText="1"/>
      <protection locked="0"/>
    </xf>
    <xf numFmtId="0" fontId="5" fillId="0" borderId="19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Border="1" applyAlignment="1" applyProtection="1">
      <alignment horizontal="distributed" vertical="center" justifyLastLine="1" shrinkToFit="1"/>
    </xf>
    <xf numFmtId="0" fontId="14" fillId="0" borderId="135" xfId="0" applyNumberFormat="1" applyFont="1" applyBorder="1" applyAlignment="1" applyProtection="1">
      <alignment horizontal="distributed" vertical="center" justifyLastLine="1" shrinkToFit="1"/>
    </xf>
    <xf numFmtId="0" fontId="14" fillId="0" borderId="12" xfId="0" applyNumberFormat="1" applyFont="1" applyBorder="1" applyAlignment="1" applyProtection="1">
      <alignment horizontal="distributed" vertical="center" justifyLastLine="1" shrinkToFit="1"/>
    </xf>
    <xf numFmtId="0" fontId="14" fillId="0" borderId="133" xfId="0" applyNumberFormat="1" applyFont="1" applyBorder="1" applyAlignment="1" applyProtection="1">
      <alignment horizontal="distributed" vertical="center" justifyLastLine="1" shrinkToFit="1"/>
    </xf>
    <xf numFmtId="0" fontId="14" fillId="0" borderId="139" xfId="0" applyNumberFormat="1" applyFont="1" applyBorder="1" applyAlignment="1" applyProtection="1">
      <alignment horizontal="center" vertical="center" wrapText="1"/>
    </xf>
    <xf numFmtId="0" fontId="14" fillId="0" borderId="8" xfId="0" applyNumberFormat="1" applyFont="1" applyBorder="1" applyAlignment="1" applyProtection="1">
      <alignment horizontal="center" vertical="center" wrapText="1"/>
    </xf>
    <xf numFmtId="0" fontId="14" fillId="0" borderId="140" xfId="0" applyNumberFormat="1" applyFont="1" applyBorder="1" applyAlignment="1" applyProtection="1">
      <alignment horizontal="center" vertical="center" wrapText="1"/>
    </xf>
    <xf numFmtId="0" fontId="14" fillId="0" borderId="141" xfId="0" applyNumberFormat="1" applyFont="1" applyBorder="1" applyAlignment="1" applyProtection="1">
      <alignment horizontal="center" vertical="center" wrapText="1"/>
    </xf>
    <xf numFmtId="0" fontId="14" fillId="0" borderId="19" xfId="0" applyNumberFormat="1" applyFont="1" applyBorder="1" applyAlignment="1" applyProtection="1">
      <alignment horizontal="center" vertical="center" shrinkToFit="1"/>
    </xf>
    <xf numFmtId="0" fontId="14" fillId="0" borderId="20" xfId="0" applyFont="1" applyBorder="1" applyAlignment="1" applyProtection="1">
      <alignment horizontal="center" vertical="center" shrinkToFit="1"/>
    </xf>
    <xf numFmtId="0" fontId="24" fillId="0" borderId="20" xfId="0" applyNumberFormat="1" applyFont="1" applyBorder="1" applyAlignment="1" applyProtection="1">
      <alignment horizontal="right" vertical="center" shrinkToFit="1"/>
    </xf>
    <xf numFmtId="0" fontId="24" fillId="0" borderId="12" xfId="0" applyFont="1" applyBorder="1" applyAlignment="1" applyProtection="1">
      <alignment horizontal="right" vertical="center" shrinkToFit="1"/>
    </xf>
    <xf numFmtId="0" fontId="24" fillId="0" borderId="12" xfId="0" applyNumberFormat="1" applyFont="1" applyBorder="1" applyAlignment="1" applyProtection="1">
      <alignment horizontal="right" vertical="center" shrinkToFit="1"/>
    </xf>
    <xf numFmtId="0" fontId="14" fillId="0" borderId="145" xfId="0" applyNumberFormat="1" applyFont="1" applyBorder="1" applyAlignment="1" applyProtection="1">
      <alignment horizontal="distributed" vertical="center" justifyLastLine="1"/>
    </xf>
    <xf numFmtId="0" fontId="14" fillId="0" borderId="146" xfId="0" applyNumberFormat="1" applyFont="1" applyBorder="1" applyAlignment="1" applyProtection="1">
      <alignment horizontal="distributed" vertical="center" justifyLastLine="1"/>
    </xf>
    <xf numFmtId="0" fontId="5" fillId="3" borderId="35" xfId="1" applyNumberFormat="1" applyFont="1" applyFill="1" applyBorder="1" applyAlignment="1" applyProtection="1">
      <alignment vertical="center"/>
      <protection locked="0"/>
    </xf>
    <xf numFmtId="0" fontId="46" fillId="0" borderId="109" xfId="1" applyNumberFormat="1" applyFont="1" applyFill="1" applyBorder="1" applyAlignment="1" applyProtection="1">
      <alignment horizontal="right"/>
      <protection locked="0"/>
    </xf>
    <xf numFmtId="0" fontId="46" fillId="0" borderId="110" xfId="1" applyNumberFormat="1" applyFont="1" applyFill="1" applyBorder="1" applyAlignment="1" applyProtection="1">
      <alignment horizontal="right"/>
      <protection locked="0"/>
    </xf>
    <xf numFmtId="0" fontId="46" fillId="0" borderId="111" xfId="1" applyNumberFormat="1" applyFont="1" applyFill="1" applyBorder="1" applyAlignment="1" applyProtection="1">
      <alignment horizontal="right"/>
      <protection locked="0"/>
    </xf>
    <xf numFmtId="0" fontId="45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1" applyNumberFormat="1" applyFont="1" applyBorder="1" applyAlignment="1" applyProtection="1">
      <alignment horizontal="center" vertical="center" justifyLastLine="1"/>
    </xf>
    <xf numFmtId="0" fontId="30" fillId="0" borderId="80" xfId="1" applyNumberFormat="1" applyFont="1" applyBorder="1" applyAlignment="1" applyProtection="1">
      <alignment horizontal="center" vertical="center" justifyLastLine="1"/>
    </xf>
    <xf numFmtId="0" fontId="41" fillId="0" borderId="156" xfId="0" applyNumberFormat="1" applyFont="1" applyBorder="1" applyAlignment="1" applyProtection="1">
      <alignment horizontal="center" vertical="center"/>
    </xf>
    <xf numFmtId="0" fontId="41" fillId="0" borderId="43" xfId="0" applyNumberFormat="1" applyFont="1" applyBorder="1" applyAlignment="1" applyProtection="1">
      <alignment horizontal="center" vertical="center"/>
    </xf>
    <xf numFmtId="0" fontId="41" fillId="0" borderId="77" xfId="0" applyNumberFormat="1" applyFont="1" applyBorder="1" applyAlignment="1" applyProtection="1">
      <alignment horizontal="center" vertical="center"/>
    </xf>
    <xf numFmtId="49" fontId="45" fillId="0" borderId="157" xfId="0" applyNumberFormat="1" applyFont="1" applyBorder="1" applyAlignment="1" applyProtection="1">
      <alignment horizontal="center" vertical="center" shrinkToFit="1"/>
      <protection locked="0"/>
    </xf>
    <xf numFmtId="49" fontId="45" fillId="0" borderId="74" xfId="0" applyNumberFormat="1" applyFont="1" applyBorder="1" applyAlignment="1" applyProtection="1">
      <alignment horizontal="center" vertical="center" shrinkToFit="1"/>
      <protection locked="0"/>
    </xf>
    <xf numFmtId="49" fontId="45" fillId="0" borderId="158" xfId="0" applyNumberFormat="1" applyFont="1" applyBorder="1" applyAlignment="1" applyProtection="1">
      <alignment horizontal="center" vertical="center" shrinkToFit="1"/>
      <protection locked="0"/>
    </xf>
    <xf numFmtId="49" fontId="45" fillId="0" borderId="159" xfId="0" applyNumberFormat="1" applyFont="1" applyBorder="1" applyAlignment="1" applyProtection="1">
      <alignment horizontal="center" vertical="center" shrinkToFit="1"/>
      <protection locked="0"/>
    </xf>
    <xf numFmtId="49" fontId="45" fillId="0" borderId="82" xfId="0" applyNumberFormat="1" applyFont="1" applyBorder="1" applyAlignment="1" applyProtection="1">
      <alignment horizontal="center" vertical="center" shrinkToFit="1"/>
      <protection locked="0"/>
    </xf>
    <xf numFmtId="49" fontId="45" fillId="0" borderId="153" xfId="0" applyNumberFormat="1" applyFont="1" applyBorder="1" applyAlignment="1" applyProtection="1">
      <alignment horizontal="center" vertical="center" shrinkToFit="1"/>
      <protection locked="0"/>
    </xf>
    <xf numFmtId="0" fontId="5" fillId="0" borderId="14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74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158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0" xfId="0" applyNumberFormat="1" applyFont="1" applyBorder="1" applyAlignment="1" applyProtection="1">
      <alignment horizontal="distributed" vertical="center" indent="1"/>
    </xf>
    <xf numFmtId="0" fontId="30" fillId="0" borderId="161" xfId="0" applyNumberFormat="1" applyFont="1" applyBorder="1" applyAlignment="1" applyProtection="1">
      <alignment horizontal="distributed" vertical="center" indent="1"/>
    </xf>
    <xf numFmtId="0" fontId="7" fillId="0" borderId="148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47" xfId="0" applyNumberFormat="1" applyFont="1" applyFill="1" applyBorder="1" applyAlignment="1" applyProtection="1">
      <alignment horizontal="left" vertical="center" shrinkToFit="1"/>
      <protection locked="0"/>
    </xf>
    <xf numFmtId="0" fontId="47" fillId="0" borderId="83" xfId="0" applyNumberFormat="1" applyFont="1" applyBorder="1" applyAlignment="1" applyProtection="1">
      <alignment horizontal="center" vertical="center" shrinkToFit="1"/>
    </xf>
    <xf numFmtId="0" fontId="47" fillId="0" borderId="0" xfId="0" applyNumberFormat="1" applyFont="1" applyBorder="1" applyAlignment="1" applyProtection="1">
      <alignment horizontal="center" vertical="center" shrinkToFit="1"/>
    </xf>
    <xf numFmtId="0" fontId="47" fillId="0" borderId="80" xfId="0" applyNumberFormat="1" applyFont="1" applyBorder="1" applyAlignment="1" applyProtection="1">
      <alignment horizontal="center" vertical="center" shrinkToFit="1"/>
    </xf>
    <xf numFmtId="0" fontId="30" fillId="0" borderId="82" xfId="0" applyNumberFormat="1" applyFont="1" applyBorder="1" applyAlignment="1" applyProtection="1">
      <alignment horizontal="center" vertical="center" shrinkToFit="1"/>
    </xf>
    <xf numFmtId="0" fontId="30" fillId="0" borderId="153" xfId="0" applyNumberFormat="1" applyFont="1" applyBorder="1" applyAlignment="1" applyProtection="1">
      <alignment horizontal="center" vertical="center" shrinkToFit="1"/>
    </xf>
    <xf numFmtId="0" fontId="46" fillId="0" borderId="37" xfId="1" applyNumberFormat="1" applyFont="1" applyFill="1" applyBorder="1" applyAlignment="1" applyProtection="1">
      <alignment horizontal="right" vertical="center" shrinkToFit="1"/>
      <protection locked="0"/>
    </xf>
    <xf numFmtId="0" fontId="46" fillId="0" borderId="74" xfId="1" applyNumberFormat="1" applyFont="1" applyFill="1" applyBorder="1" applyAlignment="1" applyProtection="1">
      <alignment horizontal="right" vertical="center" shrinkToFit="1"/>
      <protection locked="0"/>
    </xf>
    <xf numFmtId="0" fontId="46" fillId="0" borderId="147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157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74" xfId="0" applyNumberFormat="1" applyFont="1" applyBorder="1" applyAlignment="1" applyProtection="1">
      <alignment horizontal="center" vertical="center" shrinkToFit="1"/>
      <protection locked="0"/>
    </xf>
    <xf numFmtId="0" fontId="7" fillId="0" borderId="147" xfId="0" applyNumberFormat="1" applyFont="1" applyBorder="1" applyAlignment="1" applyProtection="1">
      <alignment horizontal="center" vertical="center" shrinkToFit="1"/>
      <protection locked="0"/>
    </xf>
    <xf numFmtId="0" fontId="7" fillId="0" borderId="162" xfId="0" applyNumberFormat="1" applyFont="1" applyBorder="1" applyAlignment="1" applyProtection="1">
      <alignment horizontal="center" vertical="center" shrinkToFit="1"/>
      <protection locked="0"/>
    </xf>
    <xf numFmtId="0" fontId="7" fillId="0" borderId="75" xfId="0" applyNumberFormat="1" applyFont="1" applyBorder="1" applyAlignment="1" applyProtection="1">
      <alignment horizontal="center" vertical="center" shrinkToFit="1"/>
      <protection locked="0"/>
    </xf>
    <xf numFmtId="0" fontId="7" fillId="0" borderId="183" xfId="0" applyNumberFormat="1" applyFont="1" applyBorder="1" applyAlignment="1" applyProtection="1">
      <alignment horizontal="center" vertical="center" shrinkToFit="1"/>
      <protection locked="0"/>
    </xf>
    <xf numFmtId="0" fontId="39" fillId="0" borderId="160" xfId="0" applyNumberFormat="1" applyFont="1" applyBorder="1" applyAlignment="1" applyProtection="1">
      <alignment horizontal="center" vertical="center"/>
    </xf>
    <xf numFmtId="0" fontId="39" fillId="0" borderId="0" xfId="0" applyNumberFormat="1" applyFont="1" applyBorder="1" applyAlignment="1" applyProtection="1">
      <alignment horizontal="center" vertical="center"/>
    </xf>
    <xf numFmtId="0" fontId="39" fillId="0" borderId="161" xfId="0" applyNumberFormat="1" applyFont="1" applyBorder="1" applyAlignment="1" applyProtection="1">
      <alignment horizontal="center" vertical="center"/>
    </xf>
    <xf numFmtId="0" fontId="39" fillId="0" borderId="162" xfId="0" applyNumberFormat="1" applyFont="1" applyBorder="1" applyAlignment="1" applyProtection="1">
      <alignment horizontal="center" vertical="center"/>
    </xf>
    <xf numFmtId="0" fontId="39" fillId="0" borderId="75" xfId="0" applyNumberFormat="1" applyFont="1" applyBorder="1" applyAlignment="1" applyProtection="1">
      <alignment horizontal="center" vertical="center"/>
    </xf>
    <xf numFmtId="0" fontId="39" fillId="0" borderId="76" xfId="0" applyNumberFormat="1" applyFont="1" applyBorder="1" applyAlignment="1" applyProtection="1">
      <alignment horizontal="center" vertical="center"/>
    </xf>
    <xf numFmtId="0" fontId="30" fillId="0" borderId="0" xfId="0" applyNumberFormat="1" applyFont="1" applyBorder="1" applyAlignment="1" applyProtection="1">
      <alignment horizontal="center" vertical="center" wrapText="1" shrinkToFit="1"/>
    </xf>
    <xf numFmtId="0" fontId="30" fillId="0" borderId="82" xfId="0" applyNumberFormat="1" applyFont="1" applyBorder="1" applyAlignment="1" applyProtection="1">
      <alignment horizontal="center" vertical="center" wrapText="1" shrinkToFit="1"/>
    </xf>
    <xf numFmtId="0" fontId="47" fillId="0" borderId="163" xfId="0" applyNumberFormat="1" applyFont="1" applyBorder="1" applyAlignment="1" applyProtection="1">
      <alignment horizontal="center" vertical="center" shrinkToFit="1"/>
    </xf>
    <xf numFmtId="0" fontId="47" fillId="0" borderId="82" xfId="0" applyNumberFormat="1" applyFont="1" applyBorder="1" applyAlignment="1" applyProtection="1">
      <alignment horizontal="center" vertical="center" shrinkToFit="1"/>
    </xf>
    <xf numFmtId="0" fontId="47" fillId="0" borderId="81" xfId="0" applyNumberFormat="1" applyFont="1" applyBorder="1" applyAlignment="1" applyProtection="1">
      <alignment horizontal="center" vertical="center" shrinkToFit="1"/>
    </xf>
    <xf numFmtId="0" fontId="30" fillId="0" borderId="85" xfId="0" applyNumberFormat="1" applyFont="1" applyBorder="1" applyAlignment="1" applyProtection="1">
      <alignment horizontal="center" vertical="center" textRotation="255" shrinkToFit="1"/>
    </xf>
    <xf numFmtId="0" fontId="30" fillId="0" borderId="149" xfId="0" applyNumberFormat="1" applyFont="1" applyBorder="1" applyAlignment="1" applyProtection="1">
      <alignment horizontal="center" vertical="center" textRotation="255" shrinkToFit="1"/>
    </xf>
    <xf numFmtId="0" fontId="30" fillId="0" borderId="147" xfId="0" applyNumberFormat="1" applyFont="1" applyBorder="1" applyAlignment="1" applyProtection="1">
      <alignment horizontal="distributed" vertical="center" wrapText="1" justifyLastLine="1"/>
    </xf>
    <xf numFmtId="0" fontId="30" fillId="0" borderId="80" xfId="0" applyNumberFormat="1" applyFont="1" applyBorder="1" applyAlignment="1" applyProtection="1">
      <alignment horizontal="distributed" vertical="center" wrapText="1" justifyLastLine="1"/>
    </xf>
    <xf numFmtId="0" fontId="30" fillId="0" borderId="81" xfId="0" applyNumberFormat="1" applyFont="1" applyBorder="1" applyAlignment="1" applyProtection="1">
      <alignment horizontal="distributed" vertical="center" wrapText="1" justifyLastLine="1"/>
    </xf>
    <xf numFmtId="0" fontId="30" fillId="0" borderId="147" xfId="0" applyNumberFormat="1" applyFont="1" applyBorder="1" applyAlignment="1" applyProtection="1">
      <alignment horizontal="center" vertical="top" textRotation="255" shrinkToFit="1"/>
    </xf>
    <xf numFmtId="0" fontId="30" fillId="0" borderId="80" xfId="0" applyNumberFormat="1" applyFont="1" applyBorder="1" applyAlignment="1" applyProtection="1">
      <alignment horizontal="center" vertical="top" textRotation="255" shrinkToFit="1"/>
    </xf>
    <xf numFmtId="0" fontId="30" fillId="0" borderId="81" xfId="0" applyNumberFormat="1" applyFont="1" applyBorder="1" applyAlignment="1" applyProtection="1">
      <alignment horizontal="center" vertical="top" textRotation="255" shrinkToFit="1"/>
    </xf>
    <xf numFmtId="0" fontId="30" fillId="0" borderId="0" xfId="0" applyNumberFormat="1" applyFont="1" applyBorder="1" applyAlignment="1" applyProtection="1">
      <alignment horizontal="distributed" vertical="center" wrapText="1" indent="5"/>
    </xf>
    <xf numFmtId="0" fontId="30" fillId="0" borderId="80" xfId="0" applyNumberFormat="1" applyFont="1" applyBorder="1" applyAlignment="1" applyProtection="1">
      <alignment horizontal="distributed" vertical="center" wrapText="1" indent="5"/>
    </xf>
    <xf numFmtId="0" fontId="30" fillId="0" borderId="82" xfId="0" applyNumberFormat="1" applyFont="1" applyBorder="1" applyAlignment="1" applyProtection="1">
      <alignment horizontal="distributed" vertical="center" wrapText="1" indent="5"/>
    </xf>
    <xf numFmtId="0" fontId="30" fillId="0" borderId="81" xfId="0" applyNumberFormat="1" applyFont="1" applyBorder="1" applyAlignment="1" applyProtection="1">
      <alignment horizontal="distributed" vertical="center" wrapText="1" indent="5"/>
    </xf>
    <xf numFmtId="0" fontId="30" fillId="0" borderId="80" xfId="0" applyNumberFormat="1" applyFont="1" applyBorder="1" applyAlignment="1" applyProtection="1">
      <alignment horizontal="center" vertical="distributed" textRotation="255" wrapText="1"/>
    </xf>
    <xf numFmtId="0" fontId="30" fillId="0" borderId="81" xfId="0" applyNumberFormat="1" applyFont="1" applyBorder="1" applyAlignment="1" applyProtection="1">
      <alignment horizontal="center" vertical="distributed" textRotation="255" wrapText="1"/>
    </xf>
    <xf numFmtId="0" fontId="30" fillId="0" borderId="82" xfId="0" applyNumberFormat="1" applyFont="1" applyBorder="1" applyAlignment="1" applyProtection="1">
      <alignment horizontal="distributed" vertical="center" justifyLastLine="1" shrinkToFit="1"/>
    </xf>
    <xf numFmtId="0" fontId="30" fillId="0" borderId="80" xfId="0" applyNumberFormat="1" applyFont="1" applyBorder="1" applyAlignment="1" applyProtection="1">
      <alignment horizontal="distributed" vertical="center" justifyLastLine="1" shrinkToFit="1"/>
    </xf>
    <xf numFmtId="0" fontId="30" fillId="0" borderId="154" xfId="0" applyNumberFormat="1" applyFont="1" applyBorder="1" applyAlignment="1" applyProtection="1">
      <alignment horizontal="center" vertical="top" textRotation="255" shrinkToFit="1"/>
    </xf>
    <xf numFmtId="0" fontId="30" fillId="0" borderId="155" xfId="0" applyNumberFormat="1" applyFont="1" applyBorder="1" applyAlignment="1" applyProtection="1">
      <alignment horizontal="center" vertical="top" textRotation="255" shrinkToFit="1"/>
    </xf>
    <xf numFmtId="0" fontId="30" fillId="0" borderId="0" xfId="0" applyNumberFormat="1" applyFont="1" applyBorder="1" applyAlignment="1" applyProtection="1">
      <alignment horizontal="center" vertical="center" wrapText="1"/>
    </xf>
    <xf numFmtId="0" fontId="30" fillId="0" borderId="82" xfId="0" applyNumberFormat="1" applyFont="1" applyBorder="1" applyAlignment="1" applyProtection="1">
      <alignment horizontal="center" vertical="center" wrapText="1"/>
    </xf>
    <xf numFmtId="0" fontId="30" fillId="0" borderId="84" xfId="0" applyNumberFormat="1" applyFont="1" applyBorder="1" applyAlignment="1" applyProtection="1">
      <alignment horizontal="center" vertical="center" wrapText="1"/>
    </xf>
    <xf numFmtId="0" fontId="30" fillId="0" borderId="155" xfId="0" applyNumberFormat="1" applyFont="1" applyBorder="1" applyAlignment="1" applyProtection="1">
      <alignment horizontal="center" vertical="center" wrapText="1"/>
    </xf>
    <xf numFmtId="0" fontId="41" fillId="0" borderId="166" xfId="0" applyNumberFormat="1" applyFont="1" applyBorder="1" applyAlignment="1" applyProtection="1">
      <alignment horizontal="center" vertical="center"/>
    </xf>
    <xf numFmtId="0" fontId="7" fillId="0" borderId="148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148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147" xfId="0" applyNumberFormat="1" applyFont="1" applyFill="1" applyBorder="1" applyAlignment="1" applyProtection="1">
      <alignment horizontal="left" vertical="center" shrinkToFit="1"/>
      <protection locked="0"/>
    </xf>
    <xf numFmtId="0" fontId="32" fillId="2" borderId="180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32" fillId="2" borderId="150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32" fillId="2" borderId="181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32" fillId="0" borderId="180" xfId="0" applyNumberFormat="1" applyFont="1" applyBorder="1" applyAlignment="1" applyProtection="1">
      <alignment horizontal="distributed" vertical="center" wrapText="1" justifyLastLine="1"/>
      <protection locked="0"/>
    </xf>
    <xf numFmtId="0" fontId="32" fillId="0" borderId="150" xfId="0" applyNumberFormat="1" applyFont="1" applyBorder="1" applyAlignment="1" applyProtection="1">
      <alignment horizontal="distributed" vertical="center" wrapText="1" justifyLastLine="1"/>
      <protection locked="0"/>
    </xf>
    <xf numFmtId="0" fontId="32" fillId="0" borderId="181" xfId="0" applyNumberFormat="1" applyFont="1" applyBorder="1" applyAlignment="1" applyProtection="1">
      <alignment horizontal="distributed" vertical="center" wrapText="1" justifyLastLine="1"/>
      <protection locked="0"/>
    </xf>
    <xf numFmtId="0" fontId="46" fillId="2" borderId="37" xfId="1" applyNumberFormat="1" applyFont="1" applyFill="1" applyBorder="1" applyAlignment="1" applyProtection="1">
      <alignment horizontal="right" vertical="center" shrinkToFit="1"/>
      <protection locked="0"/>
    </xf>
    <xf numFmtId="0" fontId="46" fillId="2" borderId="74" xfId="1" applyNumberFormat="1" applyFont="1" applyFill="1" applyBorder="1" applyAlignment="1" applyProtection="1">
      <alignment horizontal="right" vertical="center" shrinkToFit="1"/>
      <protection locked="0"/>
    </xf>
    <xf numFmtId="0" fontId="46" fillId="2" borderId="147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18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81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180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181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192" xfId="1" applyNumberFormat="1" applyFont="1" applyFill="1" applyBorder="1" applyAlignment="1" applyProtection="1">
      <alignment horizontal="right" vertical="center" shrinkToFit="1"/>
      <protection locked="0"/>
    </xf>
    <xf numFmtId="0" fontId="46" fillId="0" borderId="150" xfId="1" applyNumberFormat="1" applyFont="1" applyFill="1" applyBorder="1" applyAlignment="1" applyProtection="1">
      <alignment horizontal="right" vertical="center" shrinkToFit="1"/>
      <protection locked="0"/>
    </xf>
    <xf numFmtId="0" fontId="46" fillId="0" borderId="181" xfId="1" applyNumberFormat="1" applyFont="1" applyFill="1" applyBorder="1" applyAlignment="1" applyProtection="1">
      <alignment horizontal="right" vertical="center" shrinkToFit="1"/>
      <protection locked="0"/>
    </xf>
    <xf numFmtId="0" fontId="46" fillId="2" borderId="192" xfId="1" applyNumberFormat="1" applyFont="1" applyFill="1" applyBorder="1" applyAlignment="1" applyProtection="1">
      <alignment horizontal="right" vertical="center" shrinkToFit="1"/>
      <protection locked="0"/>
    </xf>
    <xf numFmtId="0" fontId="46" fillId="2" borderId="150" xfId="1" applyNumberFormat="1" applyFont="1" applyFill="1" applyBorder="1" applyAlignment="1" applyProtection="1">
      <alignment horizontal="right" vertical="center" shrinkToFit="1"/>
      <protection locked="0"/>
    </xf>
    <xf numFmtId="0" fontId="46" fillId="2" borderId="181" xfId="1" applyNumberFormat="1" applyFont="1" applyFill="1" applyBorder="1" applyAlignment="1" applyProtection="1">
      <alignment horizontal="right" vertical="center" shrinkToFit="1"/>
      <protection locked="0"/>
    </xf>
    <xf numFmtId="0" fontId="7" fillId="2" borderId="176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178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174" xfId="0" applyNumberFormat="1" applyFont="1" applyBorder="1" applyAlignment="1" applyProtection="1">
      <alignment horizontal="distributed" vertical="center" justifyLastLine="1"/>
    </xf>
    <xf numFmtId="0" fontId="30" fillId="0" borderId="175" xfId="0" applyNumberFormat="1" applyFont="1" applyBorder="1" applyAlignment="1" applyProtection="1">
      <alignment horizontal="distributed" vertical="center" justifyLastLine="1"/>
    </xf>
    <xf numFmtId="0" fontId="32" fillId="2" borderId="176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32" fillId="2" borderId="151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32" fillId="2" borderId="178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2" borderId="179" xfId="1" applyNumberFormat="1" applyFont="1" applyFill="1" applyBorder="1" applyAlignment="1" applyProtection="1">
      <alignment horizontal="right" vertical="center" shrinkToFit="1"/>
      <protection locked="0"/>
    </xf>
    <xf numFmtId="0" fontId="46" fillId="2" borderId="151" xfId="1" applyNumberFormat="1" applyFont="1" applyFill="1" applyBorder="1" applyAlignment="1" applyProtection="1">
      <alignment horizontal="right" vertical="center" shrinkToFit="1"/>
      <protection locked="0"/>
    </xf>
    <xf numFmtId="0" fontId="46" fillId="2" borderId="178" xfId="1" applyNumberFormat="1" applyFont="1" applyFill="1" applyBorder="1" applyAlignment="1" applyProtection="1">
      <alignment horizontal="right" vertical="center" shrinkToFit="1"/>
      <protection locked="0"/>
    </xf>
    <xf numFmtId="0" fontId="46" fillId="0" borderId="173" xfId="1" applyNumberFormat="1" applyFont="1" applyBorder="1" applyAlignment="1" applyProtection="1">
      <alignment horizontal="right"/>
      <protection locked="0"/>
    </xf>
    <xf numFmtId="0" fontId="46" fillId="0" borderId="75" xfId="1" applyNumberFormat="1" applyFont="1" applyBorder="1" applyAlignment="1" applyProtection="1">
      <alignment horizontal="right"/>
      <protection locked="0"/>
    </xf>
    <xf numFmtId="0" fontId="46" fillId="0" borderId="76" xfId="1" applyNumberFormat="1" applyFont="1" applyBorder="1" applyAlignment="1" applyProtection="1">
      <alignment horizontal="right"/>
      <protection locked="0"/>
    </xf>
    <xf numFmtId="0" fontId="30" fillId="0" borderId="164" xfId="0" applyNumberFormat="1" applyFont="1" applyBorder="1" applyAlignment="1" applyProtection="1">
      <alignment horizontal="center" vertical="center" wrapText="1" shrinkToFit="1"/>
    </xf>
    <xf numFmtId="0" fontId="30" fillId="0" borderId="83" xfId="0" applyNumberFormat="1" applyFont="1" applyBorder="1" applyAlignment="1" applyProtection="1">
      <alignment horizontal="center" vertical="center" wrapText="1" shrinkToFit="1"/>
    </xf>
    <xf numFmtId="0" fontId="30" fillId="0" borderId="163" xfId="0" applyNumberFormat="1" applyFont="1" applyBorder="1" applyAlignment="1" applyProtection="1">
      <alignment horizontal="center" vertical="center" wrapText="1" shrinkToFit="1"/>
    </xf>
    <xf numFmtId="0" fontId="30" fillId="0" borderId="165" xfId="0" applyNumberFormat="1" applyFont="1" applyBorder="1" applyAlignment="1" applyProtection="1">
      <alignment horizontal="center" vertical="center" shrinkToFit="1"/>
    </xf>
    <xf numFmtId="0" fontId="30" fillId="0" borderId="43" xfId="0" applyNumberFormat="1" applyFont="1" applyBorder="1" applyAlignment="1" applyProtection="1">
      <alignment horizontal="center" vertical="center" shrinkToFit="1"/>
    </xf>
    <xf numFmtId="0" fontId="30" fillId="0" borderId="166" xfId="0" applyNumberFormat="1" applyFont="1" applyBorder="1" applyAlignment="1" applyProtection="1">
      <alignment horizontal="center" vertical="center" shrinkToFit="1"/>
    </xf>
    <xf numFmtId="0" fontId="40" fillId="0" borderId="160" xfId="0" applyNumberFormat="1" applyFont="1" applyBorder="1" applyAlignment="1" applyProtection="1">
      <alignment horizontal="center" vertical="top" textRotation="255"/>
    </xf>
    <xf numFmtId="0" fontId="5" fillId="2" borderId="176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51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5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48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74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58" xfId="0" applyNumberFormat="1" applyFont="1" applyFill="1" applyBorder="1" applyAlignment="1" applyProtection="1">
      <alignment horizontal="left" vertical="center" wrapText="1" shrinkToFit="1"/>
      <protection locked="0"/>
    </xf>
    <xf numFmtId="0" fontId="41" fillId="0" borderId="182" xfId="0" applyNumberFormat="1" applyFont="1" applyBorder="1" applyAlignment="1" applyProtection="1">
      <alignment horizontal="right" vertical="center"/>
    </xf>
    <xf numFmtId="0" fontId="41" fillId="0" borderId="153" xfId="0" applyNumberFormat="1" applyFont="1" applyBorder="1" applyAlignment="1" applyProtection="1">
      <alignment horizontal="right" vertical="center"/>
    </xf>
    <xf numFmtId="0" fontId="43" fillId="0" borderId="78" xfId="0" applyNumberFormat="1" applyFont="1" applyBorder="1" applyAlignment="1" applyProtection="1">
      <alignment horizontal="center" vertical="center"/>
      <protection locked="0"/>
    </xf>
    <xf numFmtId="0" fontId="43" fillId="0" borderId="82" xfId="0" applyNumberFormat="1" applyFont="1" applyBorder="1" applyAlignment="1" applyProtection="1">
      <alignment horizontal="center" vertical="center"/>
      <protection locked="0"/>
    </xf>
    <xf numFmtId="0" fontId="50" fillId="0" borderId="51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39" xfId="0" applyFont="1" applyFill="1" applyBorder="1" applyAlignment="1" applyProtection="1">
      <alignment horizontal="center" vertical="center"/>
      <protection locked="0"/>
    </xf>
    <xf numFmtId="0" fontId="50" fillId="0" borderId="45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42" fillId="0" borderId="0" xfId="0" applyNumberFormat="1" applyFont="1" applyBorder="1" applyAlignment="1" applyProtection="1">
      <alignment horizontal="center" vertical="center"/>
      <protection locked="0"/>
    </xf>
    <xf numFmtId="0" fontId="42" fillId="0" borderId="45" xfId="0" applyNumberFormat="1" applyFont="1" applyBorder="1" applyAlignment="1" applyProtection="1">
      <alignment horizontal="center" vertical="center"/>
      <protection locked="0"/>
    </xf>
    <xf numFmtId="0" fontId="53" fillId="0" borderId="90" xfId="0" applyFont="1" applyBorder="1" applyAlignment="1" applyProtection="1">
      <alignment horizontal="left"/>
      <protection locked="0"/>
    </xf>
    <xf numFmtId="0" fontId="53" fillId="0" borderId="51" xfId="0" applyFont="1" applyBorder="1" applyAlignment="1" applyProtection="1">
      <alignment horizontal="left"/>
      <protection locked="0"/>
    </xf>
    <xf numFmtId="0" fontId="53" fillId="0" borderId="60" xfId="0" applyFont="1" applyBorder="1" applyAlignment="1" applyProtection="1">
      <alignment horizontal="left"/>
      <protection locked="0"/>
    </xf>
    <xf numFmtId="0" fontId="42" fillId="0" borderId="90" xfId="0" applyNumberFormat="1" applyFont="1" applyBorder="1" applyAlignment="1" applyProtection="1">
      <alignment horizontal="center" vertical="center"/>
      <protection locked="0"/>
    </xf>
    <xf numFmtId="0" fontId="42" fillId="0" borderId="60" xfId="0" applyNumberFormat="1" applyFont="1" applyBorder="1" applyAlignment="1" applyProtection="1">
      <alignment horizontal="center" vertical="center"/>
      <protection locked="0"/>
    </xf>
    <xf numFmtId="0" fontId="42" fillId="0" borderId="49" xfId="0" applyNumberFormat="1" applyFont="1" applyBorder="1" applyAlignment="1" applyProtection="1">
      <alignment horizontal="center" vertical="center"/>
      <protection locked="0"/>
    </xf>
    <xf numFmtId="0" fontId="42" fillId="0" borderId="44" xfId="0" applyNumberFormat="1" applyFont="1" applyBorder="1" applyAlignment="1" applyProtection="1">
      <alignment horizontal="center" vertical="center"/>
      <protection locked="0"/>
    </xf>
    <xf numFmtId="0" fontId="42" fillId="0" borderId="51" xfId="0" applyNumberFormat="1" applyFont="1" applyBorder="1" applyAlignment="1" applyProtection="1">
      <alignment horizontal="center" vertical="center"/>
      <protection locked="0"/>
    </xf>
    <xf numFmtId="0" fontId="42" fillId="0" borderId="50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2" fillId="0" borderId="46" xfId="0" applyFont="1" applyBorder="1" applyAlignment="1" applyProtection="1">
      <alignment horizontal="left" vertical="center" wrapText="1"/>
      <protection locked="0"/>
    </xf>
    <xf numFmtId="0" fontId="52" fillId="0" borderId="51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45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top"/>
      <protection locked="0"/>
    </xf>
    <xf numFmtId="0" fontId="50" fillId="0" borderId="45" xfId="0" applyFont="1" applyBorder="1" applyAlignment="1" applyProtection="1">
      <alignment horizontal="center" vertical="top"/>
      <protection locked="0"/>
    </xf>
    <xf numFmtId="0" fontId="53" fillId="0" borderId="5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46" xfId="0" applyFont="1" applyBorder="1" applyAlignment="1" applyProtection="1">
      <alignment horizontal="left"/>
      <protection locked="0"/>
    </xf>
    <xf numFmtId="0" fontId="50" fillId="0" borderId="51" xfId="0" applyFont="1" applyBorder="1" applyAlignment="1" applyProtection="1">
      <alignment horizontal="left"/>
      <protection locked="0"/>
    </xf>
    <xf numFmtId="0" fontId="50" fillId="0" borderId="60" xfId="0" applyFont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50" fillId="0" borderId="46" xfId="0" applyFont="1" applyBorder="1" applyAlignment="1" applyProtection="1">
      <alignment horizontal="left"/>
      <protection locked="0"/>
    </xf>
    <xf numFmtId="0" fontId="54" fillId="0" borderId="49" xfId="0" applyNumberFormat="1" applyFont="1" applyBorder="1" applyAlignment="1" applyProtection="1">
      <alignment horizontal="right" vertical="center"/>
      <protection locked="0"/>
    </xf>
    <xf numFmtId="0" fontId="54" fillId="0" borderId="45" xfId="0" applyNumberFormat="1" applyFont="1" applyBorder="1" applyAlignment="1" applyProtection="1">
      <alignment horizontal="right" vertical="center"/>
      <protection locked="0"/>
    </xf>
    <xf numFmtId="0" fontId="54" fillId="0" borderId="44" xfId="0" applyNumberFormat="1" applyFont="1" applyBorder="1" applyAlignment="1" applyProtection="1">
      <alignment horizontal="right" vertical="center"/>
      <protection locked="0"/>
    </xf>
    <xf numFmtId="0" fontId="54" fillId="0" borderId="48" xfId="0" applyNumberFormat="1" applyFont="1" applyBorder="1" applyAlignment="1" applyProtection="1">
      <alignment horizontal="right" vertical="center"/>
      <protection locked="0"/>
    </xf>
    <xf numFmtId="0" fontId="54" fillId="0" borderId="87" xfId="0" applyNumberFormat="1" applyFont="1" applyBorder="1" applyAlignment="1" applyProtection="1">
      <alignment horizontal="right"/>
      <protection locked="0"/>
    </xf>
    <xf numFmtId="0" fontId="54" fillId="0" borderId="88" xfId="0" applyNumberFormat="1" applyFont="1" applyBorder="1" applyAlignment="1" applyProtection="1">
      <alignment horizontal="right"/>
      <protection locked="0"/>
    </xf>
    <xf numFmtId="0" fontId="54" fillId="0" borderId="61" xfId="0" applyNumberFormat="1" applyFont="1" applyBorder="1" applyAlignment="1" applyProtection="1">
      <alignment horizontal="right"/>
      <protection locked="0"/>
    </xf>
    <xf numFmtId="0" fontId="54" fillId="0" borderId="89" xfId="0" applyNumberFormat="1" applyFont="1" applyBorder="1" applyAlignment="1" applyProtection="1">
      <alignment horizontal="right"/>
      <protection locked="0"/>
    </xf>
    <xf numFmtId="0" fontId="54" fillId="0" borderId="90" xfId="0" applyNumberFormat="1" applyFont="1" applyBorder="1" applyAlignment="1" applyProtection="1">
      <alignment horizontal="right"/>
      <protection locked="0"/>
    </xf>
    <xf numFmtId="0" fontId="54" fillId="0" borderId="51" xfId="0" applyNumberFormat="1" applyFont="1" applyBorder="1" applyAlignment="1" applyProtection="1">
      <alignment horizontal="right"/>
      <protection locked="0"/>
    </xf>
    <xf numFmtId="0" fontId="54" fillId="0" borderId="60" xfId="0" applyNumberFormat="1" applyFont="1" applyBorder="1" applyAlignment="1" applyProtection="1">
      <alignment horizontal="right"/>
      <protection locked="0"/>
    </xf>
    <xf numFmtId="0" fontId="54" fillId="0" borderId="49" xfId="0" applyNumberFormat="1" applyFont="1" applyBorder="1" applyAlignment="1" applyProtection="1">
      <alignment horizontal="right"/>
      <protection locked="0"/>
    </xf>
    <xf numFmtId="0" fontId="54" fillId="0" borderId="45" xfId="0" applyNumberFormat="1" applyFont="1" applyBorder="1" applyAlignment="1" applyProtection="1">
      <alignment horizontal="right"/>
      <protection locked="0"/>
    </xf>
    <xf numFmtId="0" fontId="54" fillId="0" borderId="44" xfId="0" applyNumberFormat="1" applyFont="1" applyBorder="1" applyAlignment="1" applyProtection="1">
      <alignment horizontal="right"/>
      <protection locked="0"/>
    </xf>
    <xf numFmtId="0" fontId="54" fillId="0" borderId="91" xfId="0" applyNumberFormat="1" applyFont="1" applyBorder="1" applyAlignment="1" applyProtection="1">
      <alignment horizontal="right"/>
      <protection locked="0"/>
    </xf>
    <xf numFmtId="0" fontId="54" fillId="0" borderId="48" xfId="0" applyNumberFormat="1" applyFont="1" applyBorder="1" applyAlignment="1" applyProtection="1">
      <alignment horizontal="right"/>
      <protection locked="0"/>
    </xf>
    <xf numFmtId="0" fontId="54" fillId="0" borderId="92" xfId="0" applyNumberFormat="1" applyFont="1" applyBorder="1" applyAlignment="1" applyProtection="1">
      <alignment horizontal="right"/>
      <protection locked="0"/>
    </xf>
    <xf numFmtId="0" fontId="54" fillId="0" borderId="40" xfId="0" applyNumberFormat="1" applyFont="1" applyBorder="1" applyAlignment="1" applyProtection="1">
      <alignment horizontal="right"/>
      <protection locked="0"/>
    </xf>
    <xf numFmtId="0" fontId="54" fillId="0" borderId="93" xfId="0" applyNumberFormat="1" applyFont="1" applyBorder="1" applyAlignment="1" applyProtection="1">
      <alignment horizontal="right"/>
      <protection locked="0"/>
    </xf>
    <xf numFmtId="0" fontId="54" fillId="0" borderId="41" xfId="0" applyNumberFormat="1" applyFont="1" applyBorder="1" applyAlignment="1" applyProtection="1">
      <alignment horizontal="right"/>
      <protection locked="0"/>
    </xf>
    <xf numFmtId="0" fontId="50" fillId="0" borderId="5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horizontal="left" vertical="top"/>
      <protection locked="0"/>
    </xf>
    <xf numFmtId="0" fontId="50" fillId="0" borderId="46" xfId="0" applyFont="1" applyBorder="1" applyAlignment="1" applyProtection="1">
      <alignment horizontal="left" vertical="top"/>
      <protection locked="0"/>
    </xf>
    <xf numFmtId="0" fontId="50" fillId="0" borderId="50" xfId="0" applyFont="1" applyBorder="1" applyAlignment="1" applyProtection="1">
      <alignment horizontal="left" vertical="top"/>
      <protection locked="0"/>
    </xf>
    <xf numFmtId="0" fontId="50" fillId="0" borderId="49" xfId="0" applyFont="1" applyBorder="1" applyAlignment="1" applyProtection="1">
      <alignment horizontal="left" vertical="top"/>
      <protection locked="0"/>
    </xf>
    <xf numFmtId="0" fontId="50" fillId="0" borderId="45" xfId="0" applyFont="1" applyBorder="1" applyAlignment="1" applyProtection="1">
      <alignment horizontal="left" vertical="top"/>
      <protection locked="0"/>
    </xf>
    <xf numFmtId="0" fontId="50" fillId="0" borderId="44" xfId="0" applyFont="1" applyBorder="1" applyAlignment="1" applyProtection="1">
      <alignment horizontal="left" vertical="top"/>
      <protection locked="0"/>
    </xf>
    <xf numFmtId="0" fontId="60" fillId="0" borderId="0" xfId="2" applyNumberFormat="1" applyFont="1" applyAlignment="1" applyProtection="1">
      <alignment horizontal="right" vertical="center" shrinkToFit="1"/>
      <protection locked="0"/>
    </xf>
    <xf numFmtId="0" fontId="60" fillId="0" borderId="231" xfId="2" applyNumberFormat="1" applyFont="1" applyBorder="1" applyAlignment="1" applyProtection="1">
      <alignment horizontal="right" vertical="center" shrinkToFit="1"/>
      <protection locked="0"/>
    </xf>
    <xf numFmtId="0" fontId="71" fillId="0" borderId="0" xfId="2" applyNumberFormat="1" applyFont="1" applyAlignment="1" applyProtection="1">
      <alignment horizontal="center" vertical="center" shrinkToFit="1"/>
      <protection locked="0"/>
    </xf>
    <xf numFmtId="0" fontId="71" fillId="0" borderId="231" xfId="2" applyNumberFormat="1" applyFont="1" applyBorder="1" applyAlignment="1" applyProtection="1">
      <alignment horizontal="center" vertical="center" shrinkToFit="1"/>
      <protection locked="0"/>
    </xf>
    <xf numFmtId="0" fontId="60" fillId="0" borderId="0" xfId="2" applyNumberFormat="1" applyFont="1" applyAlignment="1" applyProtection="1">
      <alignment horizontal="left" vertical="center" shrinkToFit="1"/>
      <protection locked="0"/>
    </xf>
    <xf numFmtId="0" fontId="60" fillId="0" borderId="231" xfId="2" applyNumberFormat="1" applyFont="1" applyBorder="1" applyAlignment="1" applyProtection="1">
      <alignment horizontal="left" vertical="center" shrinkToFit="1"/>
      <protection locked="0"/>
    </xf>
    <xf numFmtId="0" fontId="69" fillId="0" borderId="228" xfId="2" applyFont="1" applyBorder="1" applyAlignment="1" applyProtection="1">
      <alignment horizontal="center" shrinkToFit="1"/>
      <protection locked="0"/>
    </xf>
    <xf numFmtId="0" fontId="69" fillId="0" borderId="228" xfId="2" applyNumberFormat="1" applyFont="1" applyBorder="1" applyAlignment="1" applyProtection="1">
      <protection locked="0"/>
    </xf>
    <xf numFmtId="0" fontId="69" fillId="0" borderId="228" xfId="2" applyFont="1" applyBorder="1" applyAlignment="1" applyProtection="1">
      <alignment horizontal="center"/>
      <protection locked="0"/>
    </xf>
    <xf numFmtId="0" fontId="69" fillId="0" borderId="221" xfId="2" applyFont="1" applyBorder="1" applyAlignment="1" applyProtection="1">
      <alignment horizontal="center" shrinkToFit="1"/>
      <protection locked="0"/>
    </xf>
    <xf numFmtId="0" fontId="69" fillId="0" borderId="221" xfId="2" applyNumberFormat="1" applyFont="1" applyBorder="1" applyAlignment="1" applyProtection="1">
      <protection locked="0"/>
    </xf>
    <xf numFmtId="0" fontId="69" fillId="0" borderId="221" xfId="2" applyFont="1" applyBorder="1" applyAlignment="1" applyProtection="1">
      <alignment horizontal="center"/>
      <protection locked="0"/>
    </xf>
    <xf numFmtId="0" fontId="69" fillId="0" borderId="229" xfId="2" applyFont="1" applyBorder="1" applyAlignment="1" applyProtection="1">
      <alignment horizontal="center" shrinkToFit="1"/>
      <protection locked="0"/>
    </xf>
    <xf numFmtId="0" fontId="77" fillId="0" borderId="228" xfId="2" applyFont="1" applyBorder="1" applyAlignment="1" applyProtection="1">
      <alignment wrapText="1"/>
      <protection locked="0"/>
    </xf>
    <xf numFmtId="0" fontId="69" fillId="0" borderId="222" xfId="2" applyFont="1" applyBorder="1" applyAlignment="1" applyProtection="1">
      <alignment horizontal="center" shrinkToFit="1"/>
      <protection locked="0"/>
    </xf>
    <xf numFmtId="0" fontId="77" fillId="0" borderId="221" xfId="2" applyFont="1" applyBorder="1" applyAlignment="1" applyProtection="1">
      <alignment wrapText="1"/>
      <protection locked="0"/>
    </xf>
    <xf numFmtId="0" fontId="80" fillId="0" borderId="239" xfId="2" applyFont="1" applyBorder="1" applyAlignment="1" applyProtection="1">
      <alignment horizontal="center" wrapText="1" shrinkToFit="1"/>
      <protection locked="0"/>
    </xf>
    <xf numFmtId="0" fontId="80" fillId="0" borderId="254" xfId="2" applyFont="1" applyBorder="1" applyAlignment="1" applyProtection="1">
      <alignment horizontal="center" wrapText="1" shrinkToFit="1"/>
      <protection locked="0"/>
    </xf>
    <xf numFmtId="0" fontId="5" fillId="0" borderId="221" xfId="2" applyFont="1" applyBorder="1" applyAlignment="1" applyProtection="1">
      <alignment horizontal="center" shrinkToFit="1"/>
      <protection locked="0"/>
    </xf>
    <xf numFmtId="0" fontId="70" fillId="0" borderId="221" xfId="2" applyNumberFormat="1" applyFont="1" applyBorder="1" applyAlignment="1" applyProtection="1">
      <protection locked="0"/>
    </xf>
    <xf numFmtId="0" fontId="5" fillId="0" borderId="221" xfId="2" applyFont="1" applyBorder="1" applyAlignment="1" applyProtection="1">
      <alignment horizontal="center"/>
      <protection locked="0"/>
    </xf>
    <xf numFmtId="0" fontId="67" fillId="0" borderId="221" xfId="2" applyFont="1" applyBorder="1" applyAlignment="1" applyProtection="1">
      <alignment horizontal="center" shrinkToFit="1"/>
      <protection locked="0"/>
    </xf>
    <xf numFmtId="0" fontId="67" fillId="0" borderId="222" xfId="2" applyFont="1" applyBorder="1" applyAlignment="1" applyProtection="1">
      <alignment horizontal="center" shrinkToFit="1"/>
      <protection locked="0"/>
    </xf>
    <xf numFmtId="0" fontId="11" fillId="0" borderId="221" xfId="2" applyFont="1" applyBorder="1" applyAlignment="1" applyProtection="1">
      <alignment wrapText="1"/>
      <protection locked="0"/>
    </xf>
    <xf numFmtId="0" fontId="75" fillId="0" borderId="239" xfId="2" applyFont="1" applyBorder="1" applyAlignment="1" applyProtection="1">
      <alignment horizontal="center" wrapText="1" shrinkToFit="1"/>
      <protection locked="0"/>
    </xf>
    <xf numFmtId="0" fontId="75" fillId="0" borderId="254" xfId="2" applyFont="1" applyBorder="1" applyAlignment="1" applyProtection="1">
      <alignment horizontal="center" wrapText="1" shrinkToFit="1"/>
      <protection locked="0"/>
    </xf>
    <xf numFmtId="0" fontId="11" fillId="0" borderId="239" xfId="2" applyFont="1" applyBorder="1" applyAlignment="1" applyProtection="1">
      <alignment wrapText="1"/>
      <protection locked="0"/>
    </xf>
    <xf numFmtId="0" fontId="11" fillId="0" borderId="240" xfId="2" applyFont="1" applyBorder="1" applyAlignment="1" applyProtection="1">
      <alignment wrapText="1"/>
      <protection locked="0"/>
    </xf>
    <xf numFmtId="0" fontId="11" fillId="0" borderId="241" xfId="2" applyFont="1" applyBorder="1" applyAlignment="1" applyProtection="1">
      <alignment wrapText="1"/>
      <protection locked="0"/>
    </xf>
    <xf numFmtId="0" fontId="68" fillId="0" borderId="239" xfId="2" applyFont="1" applyBorder="1" applyAlignment="1" applyProtection="1">
      <alignment horizontal="center" wrapText="1" shrinkToFit="1"/>
      <protection locked="0"/>
    </xf>
    <xf numFmtId="0" fontId="68" fillId="0" borderId="254" xfId="2" applyFont="1" applyBorder="1" applyAlignment="1" applyProtection="1">
      <alignment horizontal="center" wrapText="1" shrinkToFit="1"/>
      <protection locked="0"/>
    </xf>
    <xf numFmtId="0" fontId="73" fillId="0" borderId="218" xfId="2" applyFont="1" applyBorder="1" applyAlignment="1" applyProtection="1">
      <alignment horizontal="center" vertical="center" shrinkToFit="1"/>
      <protection locked="0"/>
    </xf>
    <xf numFmtId="0" fontId="73" fillId="0" borderId="219" xfId="2" applyFont="1" applyBorder="1" applyAlignment="1" applyProtection="1">
      <alignment horizontal="center" vertical="center" shrinkToFit="1"/>
      <protection locked="0"/>
    </xf>
    <xf numFmtId="0" fontId="72" fillId="0" borderId="221" xfId="2" applyFont="1" applyBorder="1" applyAlignment="1" applyProtection="1">
      <alignment horizontal="center" vertical="center" shrinkToFit="1"/>
      <protection locked="0"/>
    </xf>
    <xf numFmtId="0" fontId="72" fillId="0" borderId="228" xfId="2" applyFont="1" applyBorder="1" applyAlignment="1" applyProtection="1">
      <alignment horizontal="center" vertical="center" shrinkToFit="1"/>
      <protection locked="0"/>
    </xf>
    <xf numFmtId="0" fontId="72" fillId="0" borderId="216" xfId="2" applyFont="1" applyBorder="1" applyAlignment="1" applyProtection="1">
      <alignment horizontal="center" vertical="center" shrinkToFit="1"/>
      <protection locked="0"/>
    </xf>
    <xf numFmtId="0" fontId="65" fillId="0" borderId="212" xfId="2" applyFont="1" applyBorder="1" applyAlignment="1">
      <alignment horizontal="center" vertical="center" shrinkToFit="1"/>
    </xf>
    <xf numFmtId="0" fontId="65" fillId="0" borderId="213" xfId="2" applyFont="1" applyBorder="1" applyAlignment="1">
      <alignment horizontal="center" vertical="center" shrinkToFit="1"/>
    </xf>
    <xf numFmtId="0" fontId="65" fillId="0" borderId="214" xfId="2" applyFont="1" applyBorder="1" applyAlignment="1">
      <alignment horizontal="center" vertical="center" shrinkToFit="1"/>
    </xf>
    <xf numFmtId="0" fontId="42" fillId="0" borderId="184" xfId="0" applyNumberFormat="1" applyFont="1" applyBorder="1" applyAlignment="1" applyProtection="1">
      <alignment horizontal="center" vertical="center"/>
      <protection locked="0"/>
    </xf>
    <xf numFmtId="0" fontId="42" fillId="0" borderId="12" xfId="0" applyNumberFormat="1" applyFont="1" applyBorder="1" applyAlignment="1" applyProtection="1">
      <alignment horizontal="center" vertical="center"/>
      <protection locked="0"/>
    </xf>
    <xf numFmtId="0" fontId="50" fillId="0" borderId="190" xfId="1" applyNumberFormat="1" applyFont="1" applyBorder="1" applyAlignment="1" applyProtection="1">
      <alignment horizontal="center" vertical="center" wrapText="1"/>
      <protection locked="0"/>
    </xf>
    <xf numFmtId="0" fontId="50" fillId="0" borderId="51" xfId="1" applyNumberFormat="1" applyFont="1" applyBorder="1" applyAlignment="1" applyProtection="1">
      <alignment horizontal="center" vertical="center" wrapText="1"/>
      <protection locked="0"/>
    </xf>
    <xf numFmtId="0" fontId="50" fillId="0" borderId="60" xfId="1" applyNumberFormat="1" applyFont="1" applyBorder="1" applyAlignment="1" applyProtection="1">
      <alignment horizontal="center" vertical="center" wrapText="1"/>
      <protection locked="0"/>
    </xf>
    <xf numFmtId="0" fontId="50" fillId="0" borderId="136" xfId="1" applyNumberFormat="1" applyFont="1" applyBorder="1" applyAlignment="1" applyProtection="1">
      <alignment horizontal="center" vertical="center" wrapText="1"/>
      <protection locked="0"/>
    </xf>
    <xf numFmtId="0" fontId="50" fillId="0" borderId="27" xfId="1" applyNumberFormat="1" applyFont="1" applyBorder="1" applyAlignment="1" applyProtection="1">
      <alignment horizontal="center" vertical="center" wrapText="1"/>
      <protection locked="0"/>
    </xf>
    <xf numFmtId="0" fontId="50" fillId="0" borderId="191" xfId="1" applyNumberFormat="1" applyFont="1" applyBorder="1" applyAlignment="1" applyProtection="1">
      <alignment horizontal="center" vertical="center" wrapText="1"/>
      <protection locked="0"/>
    </xf>
    <xf numFmtId="0" fontId="42" fillId="0" borderId="32" xfId="0" applyNumberFormat="1" applyFont="1" applyFill="1" applyBorder="1" applyAlignment="1" applyProtection="1">
      <alignment horizontal="center" vertical="center"/>
      <protection locked="0"/>
    </xf>
    <xf numFmtId="0" fontId="52" fillId="0" borderId="105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105" xfId="1" applyNumberFormat="1" applyFont="1" applyFill="1" applyBorder="1" applyAlignment="1" applyProtection="1">
      <alignment horizontal="right" vertical="center"/>
      <protection locked="0"/>
    </xf>
    <xf numFmtId="0" fontId="55" fillId="0" borderId="21" xfId="1" applyNumberFormat="1" applyFont="1" applyFill="1" applyBorder="1" applyAlignment="1" applyProtection="1">
      <alignment horizontal="right" vertical="center"/>
      <protection locked="0"/>
    </xf>
    <xf numFmtId="0" fontId="55" fillId="0" borderId="18" xfId="1" applyNumberFormat="1" applyFont="1" applyFill="1" applyBorder="1" applyAlignment="1" applyProtection="1">
      <alignment horizontal="right" vertical="center"/>
      <protection locked="0"/>
    </xf>
    <xf numFmtId="0" fontId="78" fillId="0" borderId="105" xfId="0" applyNumberFormat="1" applyFont="1" applyBorder="1" applyAlignment="1" applyProtection="1">
      <alignment horizontal="left" vertical="center" wrapText="1" shrinkToFit="1"/>
      <protection locked="0"/>
    </xf>
    <xf numFmtId="0" fontId="78" fillId="0" borderId="114" xfId="0" applyNumberFormat="1" applyFont="1" applyBorder="1" applyAlignment="1" applyProtection="1">
      <alignment horizontal="left" vertical="center" wrapText="1" shrinkToFit="1"/>
      <protection locked="0"/>
    </xf>
    <xf numFmtId="0" fontId="52" fillId="0" borderId="117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21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106" xfId="1" applyNumberFormat="1" applyFont="1" applyFill="1" applyBorder="1" applyAlignment="1" applyProtection="1">
      <alignment horizontal="right" vertical="center"/>
      <protection locked="0"/>
    </xf>
    <xf numFmtId="0" fontId="55" fillId="0" borderId="107" xfId="1" applyNumberFormat="1" applyFont="1" applyFill="1" applyBorder="1" applyAlignment="1" applyProtection="1">
      <alignment horizontal="right" vertical="center"/>
      <protection locked="0"/>
    </xf>
    <xf numFmtId="0" fontId="55" fillId="0" borderId="108" xfId="1" applyNumberFormat="1" applyFont="1" applyFill="1" applyBorder="1" applyAlignment="1" applyProtection="1">
      <alignment horizontal="right" vertical="center"/>
      <protection locked="0"/>
    </xf>
    <xf numFmtId="0" fontId="52" fillId="0" borderId="119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97" xfId="1" applyNumberFormat="1" applyFont="1" applyFill="1" applyBorder="1" applyAlignment="1" applyProtection="1">
      <alignment horizontal="right" vertical="center"/>
      <protection locked="0"/>
    </xf>
    <xf numFmtId="0" fontId="55" fillId="0" borderId="39" xfId="1" applyNumberFormat="1" applyFont="1" applyFill="1" applyBorder="1" applyAlignment="1" applyProtection="1">
      <alignment horizontal="right" vertical="center"/>
      <protection locked="0"/>
    </xf>
    <xf numFmtId="0" fontId="55" fillId="0" borderId="69" xfId="1" applyNumberFormat="1" applyFont="1" applyFill="1" applyBorder="1" applyAlignment="1" applyProtection="1">
      <alignment horizontal="right" vertical="center"/>
      <protection locked="0"/>
    </xf>
    <xf numFmtId="0" fontId="76" fillId="0" borderId="0" xfId="0" applyNumberFormat="1" applyFont="1" applyBorder="1" applyAlignment="1" applyProtection="1">
      <alignment horizontal="center" vertical="center"/>
      <protection locked="0"/>
    </xf>
    <xf numFmtId="0" fontId="56" fillId="0" borderId="78" xfId="0" applyNumberFormat="1" applyFont="1" applyBorder="1" applyAlignment="1" applyProtection="1">
      <alignment horizontal="center" vertical="center"/>
      <protection locked="0"/>
    </xf>
    <xf numFmtId="0" fontId="56" fillId="0" borderId="82" xfId="0" applyNumberFormat="1" applyFont="1" applyBorder="1" applyAlignment="1" applyProtection="1">
      <alignment horizontal="center" vertical="center"/>
      <protection locked="0"/>
    </xf>
    <xf numFmtId="0" fontId="52" fillId="0" borderId="157" xfId="0" applyNumberFormat="1" applyFont="1" applyBorder="1" applyAlignment="1" applyProtection="1">
      <alignment horizontal="center" vertical="center" wrapText="1" shrinkToFit="1"/>
      <protection locked="0"/>
    </xf>
    <xf numFmtId="0" fontId="52" fillId="0" borderId="74" xfId="0" applyNumberFormat="1" applyFont="1" applyBorder="1" applyAlignment="1" applyProtection="1">
      <alignment horizontal="center" vertical="center" shrinkToFit="1"/>
      <protection locked="0"/>
    </xf>
    <xf numFmtId="0" fontId="52" fillId="0" borderId="147" xfId="0" applyNumberFormat="1" applyFont="1" applyBorder="1" applyAlignment="1" applyProtection="1">
      <alignment horizontal="center" vertical="center" shrinkToFit="1"/>
      <protection locked="0"/>
    </xf>
    <xf numFmtId="0" fontId="52" fillId="0" borderId="162" xfId="0" applyNumberFormat="1" applyFont="1" applyBorder="1" applyAlignment="1" applyProtection="1">
      <alignment horizontal="center" vertical="center" shrinkToFit="1"/>
      <protection locked="0"/>
    </xf>
    <xf numFmtId="0" fontId="52" fillId="0" borderId="75" xfId="0" applyNumberFormat="1" applyFont="1" applyBorder="1" applyAlignment="1" applyProtection="1">
      <alignment horizontal="center" vertical="center" shrinkToFit="1"/>
      <protection locked="0"/>
    </xf>
    <xf numFmtId="0" fontId="52" fillId="0" borderId="183" xfId="0" applyNumberFormat="1" applyFont="1" applyBorder="1" applyAlignment="1" applyProtection="1">
      <alignment horizontal="center" vertical="center" shrinkToFit="1"/>
      <protection locked="0"/>
    </xf>
    <xf numFmtId="0" fontId="52" fillId="0" borderId="148" xfId="0" applyNumberFormat="1" applyFont="1" applyFill="1" applyBorder="1" applyAlignment="1" applyProtection="1">
      <alignment horizontal="left" vertical="center" wrapText="1" shrinkToFit="1"/>
      <protection locked="0"/>
    </xf>
    <xf numFmtId="0" fontId="52" fillId="0" borderId="147" xfId="0" applyNumberFormat="1" applyFont="1" applyFill="1" applyBorder="1" applyAlignment="1" applyProtection="1">
      <alignment horizontal="left" vertical="center" shrinkToFit="1"/>
      <protection locked="0"/>
    </xf>
    <xf numFmtId="0" fontId="55" fillId="0" borderId="37" xfId="1" applyNumberFormat="1" applyFont="1" applyFill="1" applyBorder="1" applyAlignment="1" applyProtection="1">
      <alignment horizontal="right" vertical="center" shrinkToFit="1"/>
      <protection locked="0"/>
    </xf>
    <xf numFmtId="0" fontId="55" fillId="0" borderId="74" xfId="1" applyNumberFormat="1" applyFont="1" applyFill="1" applyBorder="1" applyAlignment="1" applyProtection="1">
      <alignment horizontal="right" vertical="center" shrinkToFit="1"/>
      <protection locked="0"/>
    </xf>
    <xf numFmtId="0" fontId="55" fillId="0" borderId="147" xfId="1" applyNumberFormat="1" applyFont="1" applyFill="1" applyBorder="1" applyAlignment="1" applyProtection="1">
      <alignment horizontal="right" vertical="center" shrinkToFit="1"/>
      <protection locked="0"/>
    </xf>
    <xf numFmtId="0" fontId="52" fillId="2" borderId="148" xfId="0" applyNumberFormat="1" applyFont="1" applyFill="1" applyBorder="1" applyAlignment="1" applyProtection="1">
      <alignment horizontal="left" vertical="center" shrinkToFit="1"/>
      <protection locked="0"/>
    </xf>
    <xf numFmtId="0" fontId="52" fillId="2" borderId="147" xfId="0" applyNumberFormat="1" applyFont="1" applyFill="1" applyBorder="1" applyAlignment="1" applyProtection="1">
      <alignment horizontal="left" vertical="center" shrinkToFit="1"/>
      <protection locked="0"/>
    </xf>
    <xf numFmtId="0" fontId="55" fillId="2" borderId="37" xfId="1" applyNumberFormat="1" applyFont="1" applyFill="1" applyBorder="1" applyAlignment="1" applyProtection="1">
      <alignment horizontal="right" vertical="center" shrinkToFit="1"/>
      <protection locked="0"/>
    </xf>
    <xf numFmtId="0" fontId="55" fillId="2" borderId="74" xfId="1" applyNumberFormat="1" applyFont="1" applyFill="1" applyBorder="1" applyAlignment="1" applyProtection="1">
      <alignment horizontal="right" vertical="center" shrinkToFit="1"/>
      <protection locked="0"/>
    </xf>
    <xf numFmtId="0" fontId="55" fillId="2" borderId="147" xfId="1" applyNumberFormat="1" applyFont="1" applyFill="1" applyBorder="1" applyAlignment="1" applyProtection="1">
      <alignment horizontal="right" vertical="center" shrinkToFit="1"/>
      <protection locked="0"/>
    </xf>
    <xf numFmtId="0" fontId="52" fillId="0" borderId="180" xfId="0" applyNumberFormat="1" applyFont="1" applyFill="1" applyBorder="1" applyAlignment="1" applyProtection="1">
      <alignment horizontal="left" vertical="center" shrinkToFit="1"/>
      <protection locked="0"/>
    </xf>
    <xf numFmtId="0" fontId="52" fillId="0" borderId="181" xfId="0" applyNumberFormat="1" applyFont="1" applyFill="1" applyBorder="1" applyAlignment="1" applyProtection="1">
      <alignment horizontal="left" vertical="center" shrinkToFit="1"/>
      <protection locked="0"/>
    </xf>
    <xf numFmtId="0" fontId="55" fillId="0" borderId="192" xfId="1" applyNumberFormat="1" applyFont="1" applyFill="1" applyBorder="1" applyAlignment="1" applyProtection="1">
      <alignment horizontal="right" vertical="center" shrinkToFit="1"/>
      <protection locked="0"/>
    </xf>
    <xf numFmtId="0" fontId="55" fillId="0" borderId="150" xfId="1" applyNumberFormat="1" applyFont="1" applyFill="1" applyBorder="1" applyAlignment="1" applyProtection="1">
      <alignment horizontal="right" vertical="center" shrinkToFit="1"/>
      <protection locked="0"/>
    </xf>
    <xf numFmtId="0" fontId="55" fillId="0" borderId="181" xfId="1" applyNumberFormat="1" applyFont="1" applyFill="1" applyBorder="1" applyAlignment="1" applyProtection="1">
      <alignment horizontal="right" vertical="center" shrinkToFit="1"/>
      <protection locked="0"/>
    </xf>
    <xf numFmtId="0" fontId="52" fillId="0" borderId="148" xfId="0" applyNumberFormat="1" applyFont="1" applyFill="1" applyBorder="1" applyAlignment="1" applyProtection="1">
      <alignment horizontal="left" vertical="center" shrinkToFit="1"/>
      <protection locked="0"/>
    </xf>
    <xf numFmtId="0" fontId="52" fillId="2" borderId="180" xfId="0" applyNumberFormat="1" applyFont="1" applyFill="1" applyBorder="1" applyAlignment="1" applyProtection="1">
      <alignment horizontal="left" vertical="center" shrinkToFit="1"/>
      <protection locked="0"/>
    </xf>
    <xf numFmtId="0" fontId="52" fillId="2" borderId="181" xfId="0" applyNumberFormat="1" applyFont="1" applyFill="1" applyBorder="1" applyAlignment="1" applyProtection="1">
      <alignment horizontal="left" vertical="center" shrinkToFit="1"/>
      <protection locked="0"/>
    </xf>
    <xf numFmtId="0" fontId="55" fillId="2" borderId="192" xfId="1" applyNumberFormat="1" applyFont="1" applyFill="1" applyBorder="1" applyAlignment="1" applyProtection="1">
      <alignment horizontal="right" vertical="center" shrinkToFit="1"/>
      <protection locked="0"/>
    </xf>
    <xf numFmtId="0" fontId="55" fillId="2" borderId="150" xfId="1" applyNumberFormat="1" applyFont="1" applyFill="1" applyBorder="1" applyAlignment="1" applyProtection="1">
      <alignment horizontal="right" vertical="center" shrinkToFit="1"/>
      <protection locked="0"/>
    </xf>
    <xf numFmtId="0" fontId="55" fillId="2" borderId="181" xfId="1" applyNumberFormat="1" applyFont="1" applyFill="1" applyBorder="1" applyAlignment="1" applyProtection="1">
      <alignment horizontal="right" vertical="center" shrinkToFit="1"/>
      <protection locked="0"/>
    </xf>
    <xf numFmtId="0" fontId="55" fillId="0" borderId="173" xfId="1" applyNumberFormat="1" applyFont="1" applyBorder="1" applyAlignment="1" applyProtection="1">
      <alignment horizontal="right"/>
      <protection locked="0"/>
    </xf>
    <xf numFmtId="0" fontId="55" fillId="0" borderId="75" xfId="1" applyNumberFormat="1" applyFont="1" applyBorder="1" applyAlignment="1" applyProtection="1">
      <alignment horizontal="right"/>
      <protection locked="0"/>
    </xf>
    <xf numFmtId="0" fontId="55" fillId="0" borderId="76" xfId="1" applyNumberFormat="1" applyFont="1" applyBorder="1" applyAlignment="1" applyProtection="1">
      <alignment horizontal="right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0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BF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75661</xdr:colOff>
      <xdr:row>21</xdr:row>
      <xdr:rowOff>47626</xdr:rowOff>
    </xdr:from>
    <xdr:to>
      <xdr:col>18</xdr:col>
      <xdr:colOff>364702</xdr:colOff>
      <xdr:row>22</xdr:row>
      <xdr:rowOff>244019</xdr:rowOff>
    </xdr:to>
    <xdr:sp macro="" textlink="">
      <xdr:nvSpPr>
        <xdr:cNvPr id="10" name="Oval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4897692" y="2774157"/>
          <a:ext cx="289041" cy="291643"/>
        </a:xfrm>
        <a:prstGeom prst="ellipse">
          <a:avLst/>
        </a:prstGeom>
        <a:noFill/>
        <a:ln w="3175">
          <a:solidFill>
            <a:srgbClr val="008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5667" name="Line 2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5668" name="Line 3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1862</xdr:colOff>
      <xdr:row>1</xdr:row>
      <xdr:rowOff>59531</xdr:rowOff>
    </xdr:from>
    <xdr:to>
      <xdr:col>2</xdr:col>
      <xdr:colOff>216695</xdr:colOff>
      <xdr:row>3</xdr:row>
      <xdr:rowOff>289004</xdr:rowOff>
    </xdr:to>
    <xdr:sp macro="" textlink="">
      <xdr:nvSpPr>
        <xdr:cNvPr id="13" name="Oval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862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>
              <a:alpha val="68000"/>
            </a:srgbClr>
          </a:solidFill>
          <a:round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79598" y="1575684"/>
          <a:ext cx="728383" cy="448236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90805" y="2607469"/>
          <a:ext cx="716475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977293" y="3796692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407598" y="3796691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836783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263168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2915491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3344957" y="6514258"/>
          <a:ext cx="0" cy="181171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3776664" y="6511877"/>
          <a:ext cx="0" cy="18140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4208930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3347056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777502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4208929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47805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80492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47548" y="3808456"/>
          <a:ext cx="0" cy="23921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785023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7180589" y="3791927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8063193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4848786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125508</xdr:colOff>
      <xdr:row>39</xdr:row>
      <xdr:rowOff>96509</xdr:rowOff>
    </xdr:from>
    <xdr:to>
      <xdr:col>21</xdr:col>
      <xdr:colOff>125508</xdr:colOff>
      <xdr:row>47</xdr:row>
      <xdr:rowOff>212352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5669058" y="6478259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147549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40</xdr:row>
      <xdr:rowOff>5041</xdr:rowOff>
    </xdr:from>
    <xdr:to>
      <xdr:col>27</xdr:col>
      <xdr:colOff>123126</xdr:colOff>
      <xdr:row>47</xdr:row>
      <xdr:rowOff>240927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785023" y="6515659"/>
          <a:ext cx="0" cy="18103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1122</xdr:colOff>
      <xdr:row>40</xdr:row>
      <xdr:rowOff>2100</xdr:rowOff>
    </xdr:from>
    <xdr:to>
      <xdr:col>33</xdr:col>
      <xdr:colOff>1122</xdr:colOff>
      <xdr:row>47</xdr:row>
      <xdr:rowOff>240927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7217710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2244</xdr:colOff>
      <xdr:row>40</xdr:row>
      <xdr:rowOff>3640</xdr:rowOff>
    </xdr:from>
    <xdr:to>
      <xdr:col>37</xdr:col>
      <xdr:colOff>2244</xdr:colOff>
      <xdr:row>47</xdr:row>
      <xdr:rowOff>240927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7603194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9346406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8729094" y="526596"/>
          <a:ext cx="0" cy="33519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97514</xdr:colOff>
      <xdr:row>3</xdr:row>
      <xdr:rowOff>9526</xdr:rowOff>
    </xdr:from>
    <xdr:to>
      <xdr:col>57</xdr:col>
      <xdr:colOff>97514</xdr:colOff>
      <xdr:row>4</xdr:row>
      <xdr:rowOff>1122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9529587" y="525270"/>
          <a:ext cx="0" cy="33542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9758362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10009890" y="517649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206819</xdr:colOff>
      <xdr:row>3</xdr:row>
      <xdr:rowOff>14289</xdr:rowOff>
    </xdr:from>
    <xdr:to>
      <xdr:col>60</xdr:col>
      <xdr:colOff>206819</xdr:colOff>
      <xdr:row>4</xdr:row>
      <xdr:rowOff>2383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10154636" y="530033"/>
          <a:ext cx="0" cy="33192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10406061" y="527379"/>
          <a:ext cx="0" cy="32987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1478</xdr:colOff>
      <xdr:row>3</xdr:row>
      <xdr:rowOff>9527</xdr:rowOff>
    </xdr:from>
    <xdr:to>
      <xdr:col>64</xdr:col>
      <xdr:colOff>1478</xdr:colOff>
      <xdr:row>4</xdr:row>
      <xdr:rowOff>1123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10576551" y="525271"/>
          <a:ext cx="0" cy="33542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10818018" y="51911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7039202" y="868931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7230154" y="869387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7418272" y="86417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7801745" y="871320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7991699" y="8689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8542842" y="866330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8765237" y="866785"/>
          <a:ext cx="0" cy="36414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892492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5717" name="Line 3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5718" name="Line 3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5719" name="Line 3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42</xdr:row>
      <xdr:rowOff>0</xdr:rowOff>
    </xdr:from>
    <xdr:to>
      <xdr:col>68</xdr:col>
      <xdr:colOff>161925</xdr:colOff>
      <xdr:row>42</xdr:row>
      <xdr:rowOff>0</xdr:rowOff>
    </xdr:to>
    <xdr:sp macro="" textlink="">
      <xdr:nvSpPr>
        <xdr:cNvPr id="15720" name="Line 3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>
          <a:spLocks noChangeShapeType="1"/>
        </xdr:cNvSpPr>
      </xdr:nvSpPr>
      <xdr:spPr bwMode="auto">
        <a:xfrm>
          <a:off x="9115425" y="6848475"/>
          <a:ext cx="247650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42</xdr:row>
      <xdr:rowOff>247650</xdr:rowOff>
    </xdr:from>
    <xdr:to>
      <xdr:col>68</xdr:col>
      <xdr:colOff>161925</xdr:colOff>
      <xdr:row>42</xdr:row>
      <xdr:rowOff>247650</xdr:rowOff>
    </xdr:to>
    <xdr:sp macro="" textlink="">
      <xdr:nvSpPr>
        <xdr:cNvPr id="15721" name="Line 3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>
          <a:spLocks noChangeShapeType="1"/>
        </xdr:cNvSpPr>
      </xdr:nvSpPr>
      <xdr:spPr bwMode="auto">
        <a:xfrm>
          <a:off x="9105900" y="70961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43</xdr:row>
      <xdr:rowOff>247650</xdr:rowOff>
    </xdr:from>
    <xdr:to>
      <xdr:col>68</xdr:col>
      <xdr:colOff>171450</xdr:colOff>
      <xdr:row>43</xdr:row>
      <xdr:rowOff>247650</xdr:rowOff>
    </xdr:to>
    <xdr:sp macro="" textlink="">
      <xdr:nvSpPr>
        <xdr:cNvPr id="15722" name="Line 3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>
          <a:spLocks noChangeShapeType="1"/>
        </xdr:cNvSpPr>
      </xdr:nvSpPr>
      <xdr:spPr bwMode="auto">
        <a:xfrm>
          <a:off x="9115425" y="734377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44</xdr:row>
      <xdr:rowOff>247650</xdr:rowOff>
    </xdr:from>
    <xdr:to>
      <xdr:col>68</xdr:col>
      <xdr:colOff>171450</xdr:colOff>
      <xdr:row>44</xdr:row>
      <xdr:rowOff>247650</xdr:rowOff>
    </xdr:to>
    <xdr:sp macro="" textlink="">
      <xdr:nvSpPr>
        <xdr:cNvPr id="15723" name="Line 3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>
          <a:spLocks noChangeShapeType="1"/>
        </xdr:cNvSpPr>
      </xdr:nvSpPr>
      <xdr:spPr bwMode="auto">
        <a:xfrm>
          <a:off x="9115425" y="75914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46</xdr:row>
      <xdr:rowOff>0</xdr:rowOff>
    </xdr:from>
    <xdr:to>
      <xdr:col>68</xdr:col>
      <xdr:colOff>171450</xdr:colOff>
      <xdr:row>46</xdr:row>
      <xdr:rowOff>0</xdr:rowOff>
    </xdr:to>
    <xdr:sp macro="" textlink="">
      <xdr:nvSpPr>
        <xdr:cNvPr id="15724" name="Line 3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>
          <a:spLocks noChangeShapeType="1"/>
        </xdr:cNvSpPr>
      </xdr:nvSpPr>
      <xdr:spPr bwMode="auto">
        <a:xfrm>
          <a:off x="9115425" y="783907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47</xdr:row>
      <xdr:rowOff>0</xdr:rowOff>
    </xdr:from>
    <xdr:to>
      <xdr:col>68</xdr:col>
      <xdr:colOff>171450</xdr:colOff>
      <xdr:row>47</xdr:row>
      <xdr:rowOff>0</xdr:rowOff>
    </xdr:to>
    <xdr:sp macro="" textlink="">
      <xdr:nvSpPr>
        <xdr:cNvPr id="15725" name="Line 3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>
          <a:spLocks noChangeShapeType="1"/>
        </xdr:cNvSpPr>
      </xdr:nvSpPr>
      <xdr:spPr bwMode="auto">
        <a:xfrm>
          <a:off x="9115425" y="80867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8182231" y="870003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38101</xdr:colOff>
      <xdr:row>47</xdr:row>
      <xdr:rowOff>19051</xdr:rowOff>
    </xdr:from>
    <xdr:to>
      <xdr:col>42</xdr:col>
      <xdr:colOff>95249</xdr:colOff>
      <xdr:row>47</xdr:row>
      <xdr:rowOff>233362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01001" y="8105776"/>
          <a:ext cx="438148" cy="214311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162020</xdr:colOff>
      <xdr:row>47</xdr:row>
      <xdr:rowOff>31901</xdr:rowOff>
    </xdr:from>
    <xdr:to>
      <xdr:col>45</xdr:col>
      <xdr:colOff>20714</xdr:colOff>
      <xdr:row>47</xdr:row>
      <xdr:rowOff>235323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27696" y="8122548"/>
          <a:ext cx="609489" cy="203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39</xdr:col>
      <xdr:colOff>64575</xdr:colOff>
      <xdr:row>40</xdr:row>
      <xdr:rowOff>3640</xdr:rowOff>
    </xdr:from>
    <xdr:to>
      <xdr:col>39</xdr:col>
      <xdr:colOff>64575</xdr:colOff>
      <xdr:row>47</xdr:row>
      <xdr:rowOff>240927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8027475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832</xdr:colOff>
      <xdr:row>3</xdr:row>
      <xdr:rowOff>9525</xdr:rowOff>
    </xdr:from>
    <xdr:to>
      <xdr:col>50</xdr:col>
      <xdr:colOff>832</xdr:colOff>
      <xdr:row>4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8903222" y="525269"/>
          <a:ext cx="0" cy="33430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832</xdr:colOff>
      <xdr:row>3</xdr:row>
      <xdr:rowOff>9525</xdr:rowOff>
    </xdr:from>
    <xdr:to>
      <xdr:col>53</xdr:col>
      <xdr:colOff>832</xdr:colOff>
      <xdr:row>4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9121600" y="525269"/>
          <a:ext cx="0" cy="33430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463</xdr:colOff>
      <xdr:row>3</xdr:row>
      <xdr:rowOff>7146</xdr:rowOff>
    </xdr:from>
    <xdr:to>
      <xdr:col>66</xdr:col>
      <xdr:colOff>463</xdr:colOff>
      <xdr:row>3</xdr:row>
      <xdr:rowOff>340521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10993707" y="522890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464</xdr:colOff>
      <xdr:row>3</xdr:row>
      <xdr:rowOff>7146</xdr:rowOff>
    </xdr:from>
    <xdr:to>
      <xdr:col>67</xdr:col>
      <xdr:colOff>464</xdr:colOff>
      <xdr:row>3</xdr:row>
      <xdr:rowOff>340521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11202793" y="522890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463</xdr:colOff>
      <xdr:row>3</xdr:row>
      <xdr:rowOff>7146</xdr:rowOff>
    </xdr:from>
    <xdr:to>
      <xdr:col>68</xdr:col>
      <xdr:colOff>463</xdr:colOff>
      <xdr:row>3</xdr:row>
      <xdr:rowOff>340521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11411878" y="522890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145674</xdr:colOff>
      <xdr:row>40</xdr:row>
      <xdr:rowOff>89646</xdr:rowOff>
    </xdr:from>
    <xdr:to>
      <xdr:col>8</xdr:col>
      <xdr:colOff>156882</xdr:colOff>
      <xdr:row>45</xdr:row>
      <xdr:rowOff>145296</xdr:rowOff>
    </xdr:to>
    <xdr:sp macro="" textlink="">
      <xdr:nvSpPr>
        <xdr:cNvPr id="73" name="テキスト ボックス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45674" y="6589058"/>
          <a:ext cx="2095502" cy="1142620"/>
        </a:xfrm>
        <a:prstGeom prst="rect">
          <a:avLst/>
        </a:prstGeom>
        <a:noFill/>
        <a:ln w="9525" cap="rnd">
          <a:noFill/>
          <a:miter lim="800000"/>
          <a:headEnd/>
          <a:tailEnd/>
        </a:ln>
        <a:effectLst/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□一般　□電算　□</a:t>
          </a:r>
          <a:r>
            <a:rPr 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eltax</a:t>
          </a:r>
          <a:endParaRPr lang="ja-JP" sz="900" kern="100">
            <a:solidFill>
              <a:schemeClr val="tx1">
                <a:lumMod val="75000"/>
                <a:lumOff val="25000"/>
              </a:schemeClr>
            </a:solidFill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□増減なし</a:t>
          </a:r>
          <a:r>
            <a:rPr lang="ja-JP" altLang="en-US" sz="900" kern="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□資産なし</a:t>
          </a:r>
          <a:endParaRPr lang="en-US" altLang="ja-JP" sz="900" kern="100">
            <a:solidFill>
              <a:schemeClr val="tx1">
                <a:lumMod val="75000"/>
                <a:lumOff val="25000"/>
              </a:schemeClr>
            </a:solidFill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□免税点</a:t>
          </a: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□入力日　</a:t>
          </a:r>
          <a:r>
            <a:rPr lang="ja-JP" alt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　年　　月　　日</a:t>
          </a: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</a:t>
          </a:r>
          <a:r>
            <a:rPr lang="ja-JP" alt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確認</a:t>
          </a: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日　</a:t>
          </a:r>
          <a:r>
            <a:rPr lang="ja-JP" alt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　</a:t>
          </a: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年　　月　　日</a:t>
          </a: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□構築物　□車両</a:t>
          </a:r>
          <a:r>
            <a:rPr lang="ja-JP" alt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□少額</a:t>
          </a:r>
          <a:endParaRPr lang="en-US" altLang="ja-JP" sz="900" kern="100">
            <a:solidFill>
              <a:schemeClr val="tx1">
                <a:lumMod val="75000"/>
                <a:lumOff val="25000"/>
              </a:schemeClr>
            </a:solidFill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□添付書類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114641</xdr:colOff>
      <xdr:row>9</xdr:row>
      <xdr:rowOff>679</xdr:rowOff>
    </xdr:from>
    <xdr:to>
      <xdr:col>29</xdr:col>
      <xdr:colOff>114641</xdr:colOff>
      <xdr:row>24</xdr:row>
      <xdr:rowOff>302419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286716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67695</xdr:colOff>
      <xdr:row>9</xdr:row>
      <xdr:rowOff>679</xdr:rowOff>
    </xdr:from>
    <xdr:to>
      <xdr:col>28</xdr:col>
      <xdr:colOff>67695</xdr:colOff>
      <xdr:row>24</xdr:row>
      <xdr:rowOff>302419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058795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14628</xdr:colOff>
      <xdr:row>9</xdr:row>
      <xdr:rowOff>679</xdr:rowOff>
    </xdr:from>
    <xdr:to>
      <xdr:col>27</xdr:col>
      <xdr:colOff>14628</xdr:colOff>
      <xdr:row>24</xdr:row>
      <xdr:rowOff>302419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824753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114641</xdr:colOff>
      <xdr:row>9</xdr:row>
      <xdr:rowOff>679</xdr:rowOff>
    </xdr:from>
    <xdr:to>
      <xdr:col>39</xdr:col>
      <xdr:colOff>114641</xdr:colOff>
      <xdr:row>24</xdr:row>
      <xdr:rowOff>302419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020266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67695</xdr:colOff>
      <xdr:row>9</xdr:row>
      <xdr:rowOff>679</xdr:rowOff>
    </xdr:from>
    <xdr:to>
      <xdr:col>38</xdr:col>
      <xdr:colOff>67695</xdr:colOff>
      <xdr:row>24</xdr:row>
      <xdr:rowOff>302419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792345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14628</xdr:colOff>
      <xdr:row>9</xdr:row>
      <xdr:rowOff>679</xdr:rowOff>
    </xdr:from>
    <xdr:to>
      <xdr:col>37</xdr:col>
      <xdr:colOff>14628</xdr:colOff>
      <xdr:row>24</xdr:row>
      <xdr:rowOff>302419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558303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114641</xdr:colOff>
      <xdr:row>9</xdr:row>
      <xdr:rowOff>679</xdr:rowOff>
    </xdr:from>
    <xdr:to>
      <xdr:col>45</xdr:col>
      <xdr:colOff>114641</xdr:colOff>
      <xdr:row>24</xdr:row>
      <xdr:rowOff>302419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106116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67695</xdr:colOff>
      <xdr:row>9</xdr:row>
      <xdr:rowOff>679</xdr:rowOff>
    </xdr:from>
    <xdr:to>
      <xdr:col>44</xdr:col>
      <xdr:colOff>67695</xdr:colOff>
      <xdr:row>24</xdr:row>
      <xdr:rowOff>302419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878195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14628</xdr:colOff>
      <xdr:row>9</xdr:row>
      <xdr:rowOff>679</xdr:rowOff>
    </xdr:from>
    <xdr:to>
      <xdr:col>43</xdr:col>
      <xdr:colOff>14628</xdr:colOff>
      <xdr:row>24</xdr:row>
      <xdr:rowOff>302419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44153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114641</xdr:colOff>
      <xdr:row>9</xdr:row>
      <xdr:rowOff>679</xdr:rowOff>
    </xdr:from>
    <xdr:to>
      <xdr:col>55</xdr:col>
      <xdr:colOff>114641</xdr:colOff>
      <xdr:row>24</xdr:row>
      <xdr:rowOff>302419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9915866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67695</xdr:colOff>
      <xdr:row>9</xdr:row>
      <xdr:rowOff>679</xdr:rowOff>
    </xdr:from>
    <xdr:to>
      <xdr:col>54</xdr:col>
      <xdr:colOff>67695</xdr:colOff>
      <xdr:row>24</xdr:row>
      <xdr:rowOff>302419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87945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14628</xdr:colOff>
      <xdr:row>9</xdr:row>
      <xdr:rowOff>679</xdr:rowOff>
    </xdr:from>
    <xdr:to>
      <xdr:col>53</xdr:col>
      <xdr:colOff>14628</xdr:colOff>
      <xdr:row>24</xdr:row>
      <xdr:rowOff>302419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453903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486775" y="790575"/>
          <a:ext cx="1905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6781800" y="1123950"/>
          <a:ext cx="4764" cy="82105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H="1">
          <a:off x="7181850" y="1133475"/>
          <a:ext cx="4764" cy="82105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7558088" y="1119187"/>
          <a:ext cx="4764" cy="83248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H="1">
          <a:off x="9039225" y="1128713"/>
          <a:ext cx="4764" cy="80010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H="1">
          <a:off x="9391650" y="1133475"/>
          <a:ext cx="4764" cy="79962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H="1">
          <a:off x="9767888" y="1133476"/>
          <a:ext cx="2" cy="79914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flipH="1">
          <a:off x="11287126" y="1138238"/>
          <a:ext cx="4764" cy="80057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11630025" y="1123950"/>
          <a:ext cx="4764" cy="79962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flipH="1">
          <a:off x="11982450" y="1128713"/>
          <a:ext cx="4765" cy="79962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395289</xdr:colOff>
      <xdr:row>7</xdr:row>
      <xdr:rowOff>4762</xdr:rowOff>
    </xdr:from>
    <xdr:to>
      <xdr:col>12</xdr:col>
      <xdr:colOff>0</xdr:colOff>
      <xdr:row>28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7634289" y="1195387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7</xdr:row>
      <xdr:rowOff>4762</xdr:rowOff>
    </xdr:from>
    <xdr:to>
      <xdr:col>12</xdr:col>
      <xdr:colOff>385761</xdr:colOff>
      <xdr:row>28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8020050" y="1195387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385764</xdr:colOff>
      <xdr:row>7</xdr:row>
      <xdr:rowOff>0</xdr:rowOff>
    </xdr:from>
    <xdr:to>
      <xdr:col>13</xdr:col>
      <xdr:colOff>390525</xdr:colOff>
      <xdr:row>28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8424864" y="1190625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75661</xdr:colOff>
      <xdr:row>21</xdr:row>
      <xdr:rowOff>47626</xdr:rowOff>
    </xdr:from>
    <xdr:to>
      <xdr:col>18</xdr:col>
      <xdr:colOff>364702</xdr:colOff>
      <xdr:row>22</xdr:row>
      <xdr:rowOff>244019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904836" y="2771776"/>
          <a:ext cx="289041" cy="291643"/>
        </a:xfrm>
        <a:prstGeom prst="ellipse">
          <a:avLst/>
        </a:prstGeom>
        <a:noFill/>
        <a:ln w="3175">
          <a:solidFill>
            <a:srgbClr val="008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1862</xdr:colOff>
      <xdr:row>1</xdr:row>
      <xdr:rowOff>59531</xdr:rowOff>
    </xdr:from>
    <xdr:to>
      <xdr:col>2</xdr:col>
      <xdr:colOff>216695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862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>
              <a:alpha val="68000"/>
            </a:srgbClr>
          </a:solidFill>
          <a:round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125508</xdr:colOff>
      <xdr:row>39</xdr:row>
      <xdr:rowOff>96509</xdr:rowOff>
    </xdr:from>
    <xdr:to>
      <xdr:col>21</xdr:col>
      <xdr:colOff>125508</xdr:colOff>
      <xdr:row>47</xdr:row>
      <xdr:rowOff>212352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>
        <a:xfrm>
          <a:off x="5669058" y="6478259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40</xdr:row>
      <xdr:rowOff>5041</xdr:rowOff>
    </xdr:from>
    <xdr:to>
      <xdr:col>27</xdr:col>
      <xdr:colOff>123126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CxnSpPr/>
      </xdr:nvCxnSpPr>
      <xdr:spPr>
        <a:xfrm>
          <a:off x="6752526" y="6510616"/>
          <a:ext cx="0" cy="18170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1122</xdr:colOff>
      <xdr:row>40</xdr:row>
      <xdr:rowOff>2100</xdr:rowOff>
    </xdr:from>
    <xdr:to>
      <xdr:col>33</xdr:col>
      <xdr:colOff>1122</xdr:colOff>
      <xdr:row>47</xdr:row>
      <xdr:rowOff>240927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>
        <a:xfrm>
          <a:off x="7182972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2244</xdr:colOff>
      <xdr:row>40</xdr:row>
      <xdr:rowOff>3640</xdr:rowOff>
    </xdr:from>
    <xdr:to>
      <xdr:col>37</xdr:col>
      <xdr:colOff>2244</xdr:colOff>
      <xdr:row>47</xdr:row>
      <xdr:rowOff>240927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/>
      </xdr:nvCxnSpPr>
      <xdr:spPr>
        <a:xfrm>
          <a:off x="7603194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>
        <a:xfrm>
          <a:off x="9344025" y="526256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CxnSpPr/>
      </xdr:nvCxnSpPr>
      <xdr:spPr>
        <a:xfrm>
          <a:off x="8705055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97514</xdr:colOff>
      <xdr:row>3</xdr:row>
      <xdr:rowOff>9526</xdr:rowOff>
    </xdr:from>
    <xdr:to>
      <xdr:col>57</xdr:col>
      <xdr:colOff>97514</xdr:colOff>
      <xdr:row>4</xdr:row>
      <xdr:rowOff>1122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CxnSpPr/>
      </xdr:nvCxnSpPr>
      <xdr:spPr>
        <a:xfrm>
          <a:off x="9546314" y="523876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CxnSpPr/>
      </xdr:nvCxnSpPr>
      <xdr:spPr>
        <a:xfrm>
          <a:off x="97535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CxnSpPr/>
      </xdr:nvCxnSpPr>
      <xdr:spPr>
        <a:xfrm>
          <a:off x="9964463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206819</xdr:colOff>
      <xdr:row>3</xdr:row>
      <xdr:rowOff>14289</xdr:rowOff>
    </xdr:from>
    <xdr:to>
      <xdr:col>60</xdr:col>
      <xdr:colOff>206819</xdr:colOff>
      <xdr:row>4</xdr:row>
      <xdr:rowOff>2383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CxnSpPr/>
      </xdr:nvCxnSpPr>
      <xdr:spPr>
        <a:xfrm>
          <a:off x="10169969" y="528639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CxnSpPr/>
      </xdr:nvCxnSpPr>
      <xdr:spPr>
        <a:xfrm>
          <a:off x="10383649" y="526258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1478</xdr:colOff>
      <xdr:row>3</xdr:row>
      <xdr:rowOff>9527</xdr:rowOff>
    </xdr:from>
    <xdr:to>
      <xdr:col>64</xdr:col>
      <xdr:colOff>1478</xdr:colOff>
      <xdr:row>4</xdr:row>
      <xdr:rowOff>1123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CxnSpPr/>
      </xdr:nvCxnSpPr>
      <xdr:spPr>
        <a:xfrm>
          <a:off x="10593278" y="523877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CxnSpPr/>
      </xdr:nvCxnSpPr>
      <xdr:spPr>
        <a:xfrm>
          <a:off x="10801349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53" name="Line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54" name="Line 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42</xdr:row>
      <xdr:rowOff>0</xdr:rowOff>
    </xdr:from>
    <xdr:to>
      <xdr:col>68</xdr:col>
      <xdr:colOff>161925</xdr:colOff>
      <xdr:row>42</xdr:row>
      <xdr:rowOff>0</xdr:rowOff>
    </xdr:to>
    <xdr:sp macro="" textlink="">
      <xdr:nvSpPr>
        <xdr:cNvPr id="55" name="Line 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ShapeType="1"/>
        </xdr:cNvSpPr>
      </xdr:nvSpPr>
      <xdr:spPr bwMode="auto">
        <a:xfrm>
          <a:off x="9115425" y="6848475"/>
          <a:ext cx="247650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52</xdr:col>
      <xdr:colOff>0</xdr:colOff>
      <xdr:row>42</xdr:row>
      <xdr:rowOff>247650</xdr:rowOff>
    </xdr:from>
    <xdr:to>
      <xdr:col>68</xdr:col>
      <xdr:colOff>161925</xdr:colOff>
      <xdr:row>42</xdr:row>
      <xdr:rowOff>247650</xdr:rowOff>
    </xdr:to>
    <xdr:sp macro="" textlink="">
      <xdr:nvSpPr>
        <xdr:cNvPr id="56" name="Line 3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ShapeType="1"/>
        </xdr:cNvSpPr>
      </xdr:nvSpPr>
      <xdr:spPr bwMode="auto">
        <a:xfrm>
          <a:off x="9105900" y="70961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43</xdr:row>
      <xdr:rowOff>247650</xdr:rowOff>
    </xdr:from>
    <xdr:to>
      <xdr:col>68</xdr:col>
      <xdr:colOff>171450</xdr:colOff>
      <xdr:row>43</xdr:row>
      <xdr:rowOff>247650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ShapeType="1"/>
        </xdr:cNvSpPr>
      </xdr:nvSpPr>
      <xdr:spPr bwMode="auto">
        <a:xfrm>
          <a:off x="9115425" y="734377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44</xdr:row>
      <xdr:rowOff>247650</xdr:rowOff>
    </xdr:from>
    <xdr:to>
      <xdr:col>68</xdr:col>
      <xdr:colOff>171450</xdr:colOff>
      <xdr:row>44</xdr:row>
      <xdr:rowOff>247650</xdr:rowOff>
    </xdr:to>
    <xdr:sp macro="" textlink="">
      <xdr:nvSpPr>
        <xdr:cNvPr id="58" name="Line 3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ShapeType="1"/>
        </xdr:cNvSpPr>
      </xdr:nvSpPr>
      <xdr:spPr bwMode="auto">
        <a:xfrm>
          <a:off x="9115425" y="75914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46</xdr:row>
      <xdr:rowOff>0</xdr:rowOff>
    </xdr:from>
    <xdr:to>
      <xdr:col>68</xdr:col>
      <xdr:colOff>171450</xdr:colOff>
      <xdr:row>46</xdr:row>
      <xdr:rowOff>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ShapeType="1"/>
        </xdr:cNvSpPr>
      </xdr:nvSpPr>
      <xdr:spPr bwMode="auto">
        <a:xfrm>
          <a:off x="9115425" y="783907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47</xdr:row>
      <xdr:rowOff>0</xdr:rowOff>
    </xdr:from>
    <xdr:to>
      <xdr:col>68</xdr:col>
      <xdr:colOff>171450</xdr:colOff>
      <xdr:row>47</xdr:row>
      <xdr:rowOff>0</xdr:rowOff>
    </xdr:to>
    <xdr:sp macro="" textlink="">
      <xdr:nvSpPr>
        <xdr:cNvPr id="60" name="Line 3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ShapeType="1"/>
        </xdr:cNvSpPr>
      </xdr:nvSpPr>
      <xdr:spPr bwMode="auto">
        <a:xfrm>
          <a:off x="9115425" y="80867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38101</xdr:colOff>
      <xdr:row>47</xdr:row>
      <xdr:rowOff>19051</xdr:rowOff>
    </xdr:from>
    <xdr:to>
      <xdr:col>42</xdr:col>
      <xdr:colOff>95249</xdr:colOff>
      <xdr:row>47</xdr:row>
      <xdr:rowOff>233362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8001001" y="8105776"/>
          <a:ext cx="438148" cy="214311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162020</xdr:colOff>
      <xdr:row>47</xdr:row>
      <xdr:rowOff>31901</xdr:rowOff>
    </xdr:from>
    <xdr:to>
      <xdr:col>45</xdr:col>
      <xdr:colOff>20714</xdr:colOff>
      <xdr:row>47</xdr:row>
      <xdr:rowOff>235323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7934420" y="8118626"/>
          <a:ext cx="620694" cy="203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39</xdr:col>
      <xdr:colOff>64575</xdr:colOff>
      <xdr:row>40</xdr:row>
      <xdr:rowOff>3640</xdr:rowOff>
    </xdr:from>
    <xdr:to>
      <xdr:col>39</xdr:col>
      <xdr:colOff>64575</xdr:colOff>
      <xdr:row>47</xdr:row>
      <xdr:rowOff>240927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CxnSpPr/>
      </xdr:nvCxnSpPr>
      <xdr:spPr>
        <a:xfrm>
          <a:off x="8027475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832</xdr:colOff>
      <xdr:row>3</xdr:row>
      <xdr:rowOff>9525</xdr:rowOff>
    </xdr:from>
    <xdr:to>
      <xdr:col>50</xdr:col>
      <xdr:colOff>832</xdr:colOff>
      <xdr:row>4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CxnSpPr/>
      </xdr:nvCxnSpPr>
      <xdr:spPr>
        <a:xfrm>
          <a:off x="8916232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832</xdr:colOff>
      <xdr:row>3</xdr:row>
      <xdr:rowOff>9525</xdr:rowOff>
    </xdr:from>
    <xdr:to>
      <xdr:col>53</xdr:col>
      <xdr:colOff>832</xdr:colOff>
      <xdr:row>4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CxnSpPr/>
      </xdr:nvCxnSpPr>
      <xdr:spPr>
        <a:xfrm>
          <a:off x="9135307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463</xdr:colOff>
      <xdr:row>3</xdr:row>
      <xdr:rowOff>7146</xdr:rowOff>
    </xdr:from>
    <xdr:to>
      <xdr:col>66</xdr:col>
      <xdr:colOff>463</xdr:colOff>
      <xdr:row>3</xdr:row>
      <xdr:rowOff>340521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CxnSpPr/>
      </xdr:nvCxnSpPr>
      <xdr:spPr>
        <a:xfrm>
          <a:off x="11011363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464</xdr:colOff>
      <xdr:row>3</xdr:row>
      <xdr:rowOff>7146</xdr:rowOff>
    </xdr:from>
    <xdr:to>
      <xdr:col>67</xdr:col>
      <xdr:colOff>464</xdr:colOff>
      <xdr:row>3</xdr:row>
      <xdr:rowOff>340521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CxnSpPr/>
      </xdr:nvCxnSpPr>
      <xdr:spPr>
        <a:xfrm>
          <a:off x="11220914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463</xdr:colOff>
      <xdr:row>3</xdr:row>
      <xdr:rowOff>7146</xdr:rowOff>
    </xdr:from>
    <xdr:to>
      <xdr:col>68</xdr:col>
      <xdr:colOff>463</xdr:colOff>
      <xdr:row>3</xdr:row>
      <xdr:rowOff>340521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CxnSpPr/>
      </xdr:nvCxnSpPr>
      <xdr:spPr>
        <a:xfrm>
          <a:off x="11430463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167298</xdr:colOff>
      <xdr:row>4</xdr:row>
      <xdr:rowOff>83328</xdr:rowOff>
    </xdr:from>
    <xdr:to>
      <xdr:col>68</xdr:col>
      <xdr:colOff>190501</xdr:colOff>
      <xdr:row>5</xdr:row>
      <xdr:rowOff>129442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/>
      </xdr:nvSpPr>
      <xdr:spPr>
        <a:xfrm>
          <a:off x="11450760" y="940578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167298</xdr:colOff>
      <xdr:row>6</xdr:row>
      <xdr:rowOff>61347</xdr:rowOff>
    </xdr:from>
    <xdr:to>
      <xdr:col>68</xdr:col>
      <xdr:colOff>190501</xdr:colOff>
      <xdr:row>6</xdr:row>
      <xdr:rowOff>297961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/>
      </xdr:nvSpPr>
      <xdr:spPr>
        <a:xfrm>
          <a:off x="11450760" y="1292270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167298</xdr:colOff>
      <xdr:row>8</xdr:row>
      <xdr:rowOff>76001</xdr:rowOff>
    </xdr:from>
    <xdr:to>
      <xdr:col>68</xdr:col>
      <xdr:colOff>190501</xdr:colOff>
      <xdr:row>9</xdr:row>
      <xdr:rowOff>129442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/>
      </xdr:nvSpPr>
      <xdr:spPr>
        <a:xfrm>
          <a:off x="11450760" y="1680597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167298</xdr:colOff>
      <xdr:row>10</xdr:row>
      <xdr:rowOff>83328</xdr:rowOff>
    </xdr:from>
    <xdr:to>
      <xdr:col>68</xdr:col>
      <xdr:colOff>190501</xdr:colOff>
      <xdr:row>13</xdr:row>
      <xdr:rowOff>12211</xdr:rowOff>
    </xdr:to>
    <xdr:sp macro="" textlink="">
      <xdr:nvSpPr>
        <xdr:cNvPr id="73" name="円/楕円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/>
      </xdr:nvSpPr>
      <xdr:spPr>
        <a:xfrm>
          <a:off x="11450760" y="2061597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167298</xdr:colOff>
      <xdr:row>15</xdr:row>
      <xdr:rowOff>61347</xdr:rowOff>
    </xdr:from>
    <xdr:to>
      <xdr:col>68</xdr:col>
      <xdr:colOff>190501</xdr:colOff>
      <xdr:row>19</xdr:row>
      <xdr:rowOff>26865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/>
      </xdr:nvSpPr>
      <xdr:spPr>
        <a:xfrm>
          <a:off x="11450760" y="2420616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72048</xdr:colOff>
      <xdr:row>21</xdr:row>
      <xdr:rowOff>68674</xdr:rowOff>
    </xdr:from>
    <xdr:to>
      <xdr:col>67</xdr:col>
      <xdr:colOff>95250</xdr:colOff>
      <xdr:row>22</xdr:row>
      <xdr:rowOff>210038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/>
      </xdr:nvSpPr>
      <xdr:spPr>
        <a:xfrm>
          <a:off x="11143029" y="2816270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72048</xdr:colOff>
      <xdr:row>23</xdr:row>
      <xdr:rowOff>68674</xdr:rowOff>
    </xdr:from>
    <xdr:to>
      <xdr:col>67</xdr:col>
      <xdr:colOff>95250</xdr:colOff>
      <xdr:row>25</xdr:row>
      <xdr:rowOff>173403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/>
      </xdr:nvSpPr>
      <xdr:spPr>
        <a:xfrm>
          <a:off x="11143029" y="3189943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197827</xdr:colOff>
      <xdr:row>42</xdr:row>
      <xdr:rowOff>21979</xdr:rowOff>
    </xdr:from>
    <xdr:ext cx="4191000" cy="1113693"/>
    <xdr:sp macro="" textlink="">
      <xdr:nvSpPr>
        <xdr:cNvPr id="77" name="テキスト ボックス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531577" y="6894633"/>
          <a:ext cx="4191000" cy="11136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rot="0" vert="horz" wrap="square" lIns="91440" tIns="45720" rIns="91440" bIns="45720" anchor="ctr" anchorCtr="0">
          <a:noAutofit/>
        </a:bodyPr>
        <a:lstStyle/>
        <a:p>
          <a:pPr indent="133350" algn="just">
            <a:spcAft>
              <a:spcPts val="0"/>
            </a:spcAft>
          </a:pPr>
          <a:r>
            <a:rPr lang="ja-JP" sz="1400" b="1" i="0" kern="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この欄は一般方式で申告する場合は記載不要です。電算処理方式により申告される場合のみご記入ください。</a:t>
          </a:r>
          <a:endParaRPr lang="ja-JP" sz="1800" b="1" i="0" kern="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0</xdr:col>
      <xdr:colOff>112059</xdr:colOff>
      <xdr:row>40</xdr:row>
      <xdr:rowOff>44824</xdr:rowOff>
    </xdr:from>
    <xdr:to>
      <xdr:col>9</xdr:col>
      <xdr:colOff>11206</xdr:colOff>
      <xdr:row>45</xdr:row>
      <xdr:rowOff>100474</xdr:rowOff>
    </xdr:to>
    <xdr:sp macro="" textlink="">
      <xdr:nvSpPr>
        <xdr:cNvPr id="78" name="テキスト ボックス 2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112059" y="6544236"/>
          <a:ext cx="2151529" cy="1142620"/>
        </a:xfrm>
        <a:prstGeom prst="rect">
          <a:avLst/>
        </a:prstGeom>
        <a:noFill/>
        <a:ln w="9525" cap="rnd">
          <a:noFill/>
          <a:miter lim="800000"/>
          <a:headEnd/>
          <a:tailEnd/>
        </a:ln>
        <a:effectLst/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□一般　□電算　□</a:t>
          </a:r>
          <a:r>
            <a:rPr 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eltax</a:t>
          </a:r>
          <a:endParaRPr lang="ja-JP" sz="900" kern="100">
            <a:solidFill>
              <a:schemeClr val="tx1">
                <a:lumMod val="75000"/>
                <a:lumOff val="25000"/>
              </a:schemeClr>
            </a:solidFill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□増減なし</a:t>
          </a:r>
          <a:r>
            <a:rPr lang="ja-JP" altLang="en-US" sz="900" kern="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□資産なし</a:t>
          </a:r>
          <a:endParaRPr lang="en-US" altLang="ja-JP" sz="900" kern="100">
            <a:solidFill>
              <a:schemeClr val="tx1">
                <a:lumMod val="75000"/>
                <a:lumOff val="25000"/>
              </a:schemeClr>
            </a:solidFill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□免税点</a:t>
          </a: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□入力日　</a:t>
          </a:r>
          <a:r>
            <a:rPr lang="ja-JP" alt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　年　　月　　日</a:t>
          </a: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</a:t>
          </a:r>
          <a:r>
            <a:rPr lang="ja-JP" alt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確認</a:t>
          </a: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日　</a:t>
          </a:r>
          <a:r>
            <a:rPr lang="ja-JP" alt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　</a:t>
          </a: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年　　月　　日</a:t>
          </a: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□構築物　□車両</a:t>
          </a:r>
          <a:r>
            <a:rPr lang="ja-JP" altLang="en-US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　□少額</a:t>
          </a:r>
          <a:endParaRPr lang="en-US" altLang="ja-JP" sz="900" kern="100">
            <a:solidFill>
              <a:schemeClr val="tx1">
                <a:lumMod val="75000"/>
                <a:lumOff val="25000"/>
              </a:schemeClr>
            </a:solidFill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entury"/>
              <a:ea typeface="ＭＳ 明朝"/>
              <a:cs typeface="Times New Roman"/>
            </a:rPr>
            <a:t>□添付書類</a:t>
          </a:r>
        </a:p>
      </xdr:txBody>
    </xdr:sp>
    <xdr:clientData/>
  </xdr:twoCellAnchor>
  <xdr:twoCellAnchor>
    <xdr:from>
      <xdr:col>0</xdr:col>
      <xdr:colOff>100855</xdr:colOff>
      <xdr:row>40</xdr:row>
      <xdr:rowOff>11206</xdr:rowOff>
    </xdr:from>
    <xdr:to>
      <xdr:col>8</xdr:col>
      <xdr:colOff>8965</xdr:colOff>
      <xdr:row>45</xdr:row>
      <xdr:rowOff>89647</xdr:rowOff>
    </xdr:to>
    <xdr:sp macro="" textlink="">
      <xdr:nvSpPr>
        <xdr:cNvPr id="80" name="四角形吹き出し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/>
      </xdr:nvSpPr>
      <xdr:spPr>
        <a:xfrm>
          <a:off x="100855" y="6429935"/>
          <a:ext cx="1790698" cy="1136277"/>
        </a:xfrm>
        <a:prstGeom prst="wedgeRectCallout">
          <a:avLst>
            <a:gd name="adj1" fmla="val 35964"/>
            <a:gd name="adj2" fmla="val -168399"/>
          </a:avLst>
        </a:prstGeom>
        <a:solidFill>
          <a:srgbClr val="FFFBF7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この欄は、前年の</a:t>
          </a:r>
          <a:r>
            <a:rPr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申告書の</a:t>
          </a:r>
          <a:r>
            <a:rPr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計</a:t>
          </a:r>
          <a:r>
            <a:rPr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（ニ）</a:t>
          </a:r>
          <a:r>
            <a:rPr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の数値と必ず一致します。</a:t>
          </a:r>
          <a:endParaRPr lang="ja-JP" altLang="ja-JP" sz="14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114641</xdr:colOff>
      <xdr:row>9</xdr:row>
      <xdr:rowOff>679</xdr:rowOff>
    </xdr:from>
    <xdr:to>
      <xdr:col>29</xdr:col>
      <xdr:colOff>114641</xdr:colOff>
      <xdr:row>24</xdr:row>
      <xdr:rowOff>302419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5286716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67695</xdr:colOff>
      <xdr:row>9</xdr:row>
      <xdr:rowOff>679</xdr:rowOff>
    </xdr:from>
    <xdr:to>
      <xdr:col>28</xdr:col>
      <xdr:colOff>67695</xdr:colOff>
      <xdr:row>24</xdr:row>
      <xdr:rowOff>302419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058795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14628</xdr:colOff>
      <xdr:row>9</xdr:row>
      <xdr:rowOff>679</xdr:rowOff>
    </xdr:from>
    <xdr:to>
      <xdr:col>27</xdr:col>
      <xdr:colOff>14628</xdr:colOff>
      <xdr:row>24</xdr:row>
      <xdr:rowOff>302419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4824753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114641</xdr:colOff>
      <xdr:row>9</xdr:row>
      <xdr:rowOff>679</xdr:rowOff>
    </xdr:from>
    <xdr:to>
      <xdr:col>39</xdr:col>
      <xdr:colOff>114641</xdr:colOff>
      <xdr:row>24</xdr:row>
      <xdr:rowOff>302419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7020266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67695</xdr:colOff>
      <xdr:row>9</xdr:row>
      <xdr:rowOff>679</xdr:rowOff>
    </xdr:from>
    <xdr:to>
      <xdr:col>38</xdr:col>
      <xdr:colOff>67695</xdr:colOff>
      <xdr:row>24</xdr:row>
      <xdr:rowOff>302419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6792345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14628</xdr:colOff>
      <xdr:row>9</xdr:row>
      <xdr:rowOff>679</xdr:rowOff>
    </xdr:from>
    <xdr:to>
      <xdr:col>37</xdr:col>
      <xdr:colOff>14628</xdr:colOff>
      <xdr:row>24</xdr:row>
      <xdr:rowOff>302419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6558303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114641</xdr:colOff>
      <xdr:row>9</xdr:row>
      <xdr:rowOff>679</xdr:rowOff>
    </xdr:from>
    <xdr:to>
      <xdr:col>45</xdr:col>
      <xdr:colOff>114641</xdr:colOff>
      <xdr:row>24</xdr:row>
      <xdr:rowOff>302419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8106116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67695</xdr:colOff>
      <xdr:row>9</xdr:row>
      <xdr:rowOff>679</xdr:rowOff>
    </xdr:from>
    <xdr:to>
      <xdr:col>44</xdr:col>
      <xdr:colOff>67695</xdr:colOff>
      <xdr:row>24</xdr:row>
      <xdr:rowOff>302419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>
          <a:off x="7878195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14628</xdr:colOff>
      <xdr:row>9</xdr:row>
      <xdr:rowOff>679</xdr:rowOff>
    </xdr:from>
    <xdr:to>
      <xdr:col>43</xdr:col>
      <xdr:colOff>14628</xdr:colOff>
      <xdr:row>24</xdr:row>
      <xdr:rowOff>302419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7644153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114641</xdr:colOff>
      <xdr:row>9</xdr:row>
      <xdr:rowOff>679</xdr:rowOff>
    </xdr:from>
    <xdr:to>
      <xdr:col>55</xdr:col>
      <xdr:colOff>114641</xdr:colOff>
      <xdr:row>24</xdr:row>
      <xdr:rowOff>302419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9915866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67695</xdr:colOff>
      <xdr:row>9</xdr:row>
      <xdr:rowOff>679</xdr:rowOff>
    </xdr:from>
    <xdr:to>
      <xdr:col>54</xdr:col>
      <xdr:colOff>67695</xdr:colOff>
      <xdr:row>24</xdr:row>
      <xdr:rowOff>302419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9687945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14628</xdr:colOff>
      <xdr:row>9</xdr:row>
      <xdr:rowOff>679</xdr:rowOff>
    </xdr:from>
    <xdr:to>
      <xdr:col>53</xdr:col>
      <xdr:colOff>14628</xdr:colOff>
      <xdr:row>24</xdr:row>
      <xdr:rowOff>302419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9453903" y="1915204"/>
          <a:ext cx="0" cy="501661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175847</xdr:colOff>
      <xdr:row>9</xdr:row>
      <xdr:rowOff>263769</xdr:rowOff>
    </xdr:from>
    <xdr:to>
      <xdr:col>33</xdr:col>
      <xdr:colOff>80597</xdr:colOff>
      <xdr:row>10</xdr:row>
      <xdr:rowOff>227135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5597770" y="2198077"/>
          <a:ext cx="381000" cy="278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Ｙ．ＯｚＦｏｎｔ" panose="02000609000000000000" pitchFamily="1" charset="-128"/>
              <a:ea typeface="Ｙ．ＯｚＦｏｎｔ" panose="02000609000000000000" pitchFamily="1" charset="-128"/>
            </a:rPr>
            <a:t>８</a:t>
          </a:r>
        </a:p>
      </xdr:txBody>
    </xdr:sp>
    <xdr:clientData/>
  </xdr:twoCellAnchor>
  <xdr:twoCellAnchor>
    <xdr:from>
      <xdr:col>27</xdr:col>
      <xdr:colOff>161191</xdr:colOff>
      <xdr:row>11</xdr:row>
      <xdr:rowOff>241789</xdr:rowOff>
    </xdr:from>
    <xdr:to>
      <xdr:col>30</xdr:col>
      <xdr:colOff>168519</xdr:colOff>
      <xdr:row>11</xdr:row>
      <xdr:rowOff>241789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>
          <a:off x="5033595" y="2806212"/>
          <a:ext cx="556847" cy="0"/>
        </a:xfrm>
        <a:prstGeom prst="line">
          <a:avLst/>
        </a:prstGeom>
        <a:ln w="381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80598</xdr:colOff>
      <xdr:row>10</xdr:row>
      <xdr:rowOff>300404</xdr:rowOff>
    </xdr:from>
    <xdr:to>
      <xdr:col>32</xdr:col>
      <xdr:colOff>131887</xdr:colOff>
      <xdr:row>11</xdr:row>
      <xdr:rowOff>263769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4953002" y="2549769"/>
          <a:ext cx="930520" cy="278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  <a:latin typeface="Ｙ．ＯｚＦｏｎｔ" panose="02000609000000000000" pitchFamily="1" charset="-128"/>
              <a:ea typeface="Ｙ．ＯｚＦｏｎｔ" panose="02000609000000000000" pitchFamily="1" charset="-128"/>
            </a:rPr>
            <a:t>1029000</a:t>
          </a:r>
          <a:endParaRPr kumimoji="1" lang="ja-JP" altLang="en-US" sz="1200" b="1">
            <a:solidFill>
              <a:srgbClr val="FF0000"/>
            </a:solidFill>
            <a:latin typeface="Ｙ．ＯｚＦｏｎｔ" panose="02000609000000000000" pitchFamily="1" charset="-128"/>
            <a:ea typeface="Ｙ．ＯｚＦｏｎｔ" panose="02000609000000000000" pitchFamily="1" charset="-128"/>
          </a:endParaRPr>
        </a:p>
      </xdr:txBody>
    </xdr:sp>
    <xdr:clientData/>
  </xdr:twoCellAnchor>
  <xdr:twoCellAnchor>
    <xdr:from>
      <xdr:col>1</xdr:col>
      <xdr:colOff>21979</xdr:colOff>
      <xdr:row>9</xdr:row>
      <xdr:rowOff>109903</xdr:rowOff>
    </xdr:from>
    <xdr:to>
      <xdr:col>9</xdr:col>
      <xdr:colOff>95250</xdr:colOff>
      <xdr:row>10</xdr:row>
      <xdr:rowOff>58615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205152" y="2044211"/>
          <a:ext cx="1538656" cy="26376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資産の申告内容修正</a:t>
          </a:r>
        </a:p>
      </xdr:txBody>
    </xdr:sp>
    <xdr:clientData/>
  </xdr:twoCellAnchor>
  <xdr:twoCellAnchor>
    <xdr:from>
      <xdr:col>1</xdr:col>
      <xdr:colOff>21980</xdr:colOff>
      <xdr:row>13</xdr:row>
      <xdr:rowOff>102577</xdr:rowOff>
    </xdr:from>
    <xdr:to>
      <xdr:col>9</xdr:col>
      <xdr:colOff>87923</xdr:colOff>
      <xdr:row>14</xdr:row>
      <xdr:rowOff>51288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205153" y="3297115"/>
          <a:ext cx="1531328" cy="26376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減少資産の記入</a:t>
          </a:r>
        </a:p>
      </xdr:txBody>
    </xdr:sp>
    <xdr:clientData/>
  </xdr:twoCellAnchor>
  <xdr:twoCellAnchor>
    <xdr:from>
      <xdr:col>4</xdr:col>
      <xdr:colOff>51288</xdr:colOff>
      <xdr:row>14</xdr:row>
      <xdr:rowOff>234462</xdr:rowOff>
    </xdr:from>
    <xdr:to>
      <xdr:col>56</xdr:col>
      <xdr:colOff>168519</xdr:colOff>
      <xdr:row>14</xdr:row>
      <xdr:rowOff>234462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>
          <a:off x="783980" y="3744058"/>
          <a:ext cx="9495693" cy="0"/>
        </a:xfrm>
        <a:prstGeom prst="line">
          <a:avLst/>
        </a:prstGeom>
        <a:ln w="381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51288</xdr:colOff>
      <xdr:row>10</xdr:row>
      <xdr:rowOff>241789</xdr:rowOff>
    </xdr:from>
    <xdr:to>
      <xdr:col>32</xdr:col>
      <xdr:colOff>102577</xdr:colOff>
      <xdr:row>10</xdr:row>
      <xdr:rowOff>241789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>
          <a:off x="5656384" y="2491154"/>
          <a:ext cx="197828" cy="0"/>
        </a:xfrm>
        <a:prstGeom prst="line">
          <a:avLst/>
        </a:prstGeom>
        <a:ln w="381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161191</xdr:colOff>
      <xdr:row>15</xdr:row>
      <xdr:rowOff>249116</xdr:rowOff>
    </xdr:from>
    <xdr:to>
      <xdr:col>30</xdr:col>
      <xdr:colOff>168519</xdr:colOff>
      <xdr:row>15</xdr:row>
      <xdr:rowOff>249116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>
          <a:off x="5033595" y="4073770"/>
          <a:ext cx="556847" cy="0"/>
        </a:xfrm>
        <a:prstGeom prst="line">
          <a:avLst/>
        </a:prstGeom>
        <a:ln w="381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73271</xdr:colOff>
      <xdr:row>14</xdr:row>
      <xdr:rowOff>293077</xdr:rowOff>
    </xdr:from>
    <xdr:to>
      <xdr:col>32</xdr:col>
      <xdr:colOff>124560</xdr:colOff>
      <xdr:row>15</xdr:row>
      <xdr:rowOff>256442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4945675" y="3802673"/>
          <a:ext cx="930520" cy="278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  <a:latin typeface="Ｙ．ＯｚＦｏｎｔ" panose="02000609000000000000" pitchFamily="1" charset="-128"/>
              <a:ea typeface="Ｙ．ＯｚＦｏｎｔ" panose="02000609000000000000" pitchFamily="1" charset="-128"/>
            </a:rPr>
            <a:t>4000000</a:t>
          </a:r>
          <a:endParaRPr kumimoji="1" lang="ja-JP" altLang="en-US" sz="1200" b="1">
            <a:solidFill>
              <a:srgbClr val="FF0000"/>
            </a:solidFill>
            <a:latin typeface="Ｙ．ＯｚＦｏｎｔ" panose="02000609000000000000" pitchFamily="1" charset="-128"/>
            <a:ea typeface="Ｙ．ＯｚＦｏｎｔ" panose="02000609000000000000" pitchFamily="1" charset="-128"/>
          </a:endParaRPr>
        </a:p>
      </xdr:txBody>
    </xdr:sp>
    <xdr:clientData/>
  </xdr:twoCellAnchor>
  <xdr:twoCellAnchor>
    <xdr:from>
      <xdr:col>21</xdr:col>
      <xdr:colOff>36634</xdr:colOff>
      <xdr:row>15</xdr:row>
      <xdr:rowOff>249115</xdr:rowOff>
    </xdr:from>
    <xdr:to>
      <xdr:col>22</xdr:col>
      <xdr:colOff>87924</xdr:colOff>
      <xdr:row>15</xdr:row>
      <xdr:rowOff>249115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>
          <a:off x="3883269" y="4073769"/>
          <a:ext cx="197828" cy="0"/>
        </a:xfrm>
        <a:prstGeom prst="line">
          <a:avLst/>
        </a:prstGeom>
        <a:ln w="381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161193</xdr:colOff>
      <xdr:row>14</xdr:row>
      <xdr:rowOff>300404</xdr:rowOff>
    </xdr:from>
    <xdr:to>
      <xdr:col>23</xdr:col>
      <xdr:colOff>65943</xdr:colOff>
      <xdr:row>15</xdr:row>
      <xdr:rowOff>263769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3824655" y="3810000"/>
          <a:ext cx="381000" cy="278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Ｙ．ＯｚＦｏｎｔ" panose="02000609000000000000" pitchFamily="1" charset="-128"/>
              <a:ea typeface="Ｙ．ＯｚＦｏｎｔ" panose="02000609000000000000" pitchFamily="1" charset="-128"/>
            </a:rPr>
            <a:t>４</a:t>
          </a:r>
        </a:p>
      </xdr:txBody>
    </xdr:sp>
    <xdr:clientData/>
  </xdr:twoCellAnchor>
  <xdr:twoCellAnchor>
    <xdr:from>
      <xdr:col>1</xdr:col>
      <xdr:colOff>21979</xdr:colOff>
      <xdr:row>17</xdr:row>
      <xdr:rowOff>124558</xdr:rowOff>
    </xdr:from>
    <xdr:to>
      <xdr:col>9</xdr:col>
      <xdr:colOff>87923</xdr:colOff>
      <xdr:row>18</xdr:row>
      <xdr:rowOff>73269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205152" y="4579327"/>
          <a:ext cx="1531329" cy="26376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増加資産の記入</a:t>
          </a:r>
        </a:p>
      </xdr:txBody>
    </xdr:sp>
    <xdr:clientData/>
  </xdr:twoCellAnchor>
  <xdr:oneCellAnchor>
    <xdr:from>
      <xdr:col>39</xdr:col>
      <xdr:colOff>1</xdr:colOff>
      <xdr:row>18</xdr:row>
      <xdr:rowOff>136073</xdr:rowOff>
    </xdr:from>
    <xdr:ext cx="2898321" cy="653142"/>
    <xdr:sp macro="" textlink="">
      <xdr:nvSpPr>
        <xdr:cNvPr id="26" name="テキスト ボックス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6789965" y="4830537"/>
          <a:ext cx="2898321" cy="653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rot="0" vert="horz" wrap="square" lIns="91440" tIns="45720" rIns="91440" bIns="45720" anchor="ctr" anchorCtr="0">
          <a:noAutofit/>
        </a:bodyPr>
        <a:lstStyle/>
        <a:p>
          <a:pPr indent="133350" algn="just">
            <a:spcAft>
              <a:spcPts val="0"/>
            </a:spcAft>
          </a:pPr>
          <a:r>
            <a:rPr lang="en-US" altLang="ja-JP" sz="1400" b="1" i="0" kern="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1400" b="1" i="0" kern="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のついた欄は</a:t>
          </a:r>
          <a:r>
            <a:rPr lang="ja-JP" sz="1400" b="1" i="0" kern="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記載不要です。</a:t>
          </a:r>
          <a:endParaRPr lang="ja-JP" sz="1800" b="1" i="0" kern="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9039225" y="1195388"/>
          <a:ext cx="4764" cy="8572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H="1">
          <a:off x="9391650" y="1200150"/>
          <a:ext cx="4764" cy="8567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flipH="1">
          <a:off x="11287126" y="1204913"/>
          <a:ext cx="4764" cy="8577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347869</xdr:colOff>
      <xdr:row>7</xdr:row>
      <xdr:rowOff>24848</xdr:rowOff>
    </xdr:from>
    <xdr:to>
      <xdr:col>35</xdr:col>
      <xdr:colOff>210835</xdr:colOff>
      <xdr:row>7</xdr:row>
      <xdr:rowOff>261462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12332804" y="1225826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179256</xdr:colOff>
      <xdr:row>8</xdr:row>
      <xdr:rowOff>215346</xdr:rowOff>
    </xdr:from>
    <xdr:to>
      <xdr:col>36</xdr:col>
      <xdr:colOff>15008</xdr:colOff>
      <xdr:row>9</xdr:row>
      <xdr:rowOff>16531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2534542" y="1875417"/>
          <a:ext cx="230359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356151</xdr:colOff>
      <xdr:row>9</xdr:row>
      <xdr:rowOff>16565</xdr:rowOff>
    </xdr:from>
    <xdr:to>
      <xdr:col>35</xdr:col>
      <xdr:colOff>219117</xdr:colOff>
      <xdr:row>9</xdr:row>
      <xdr:rowOff>253179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12341086" y="2078935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356151</xdr:colOff>
      <xdr:row>10</xdr:row>
      <xdr:rowOff>8283</xdr:rowOff>
    </xdr:from>
    <xdr:to>
      <xdr:col>35</xdr:col>
      <xdr:colOff>219117</xdr:colOff>
      <xdr:row>10</xdr:row>
      <xdr:rowOff>244897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12341086" y="2501348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364434</xdr:colOff>
      <xdr:row>11</xdr:row>
      <xdr:rowOff>33130</xdr:rowOff>
    </xdr:from>
    <xdr:to>
      <xdr:col>35</xdr:col>
      <xdr:colOff>227400</xdr:colOff>
      <xdr:row>11</xdr:row>
      <xdr:rowOff>269744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12349369" y="2956891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356151</xdr:colOff>
      <xdr:row>12</xdr:row>
      <xdr:rowOff>24847</xdr:rowOff>
    </xdr:from>
    <xdr:to>
      <xdr:col>35</xdr:col>
      <xdr:colOff>219117</xdr:colOff>
      <xdr:row>12</xdr:row>
      <xdr:rowOff>261461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12341086" y="3379304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0</xdr:colOff>
      <xdr:row>9</xdr:row>
      <xdr:rowOff>256761</xdr:rowOff>
    </xdr:from>
    <xdr:ext cx="2700131" cy="1888435"/>
    <xdr:sp macro="" textlink="">
      <xdr:nvSpPr>
        <xdr:cNvPr id="18" name="テキスト ボックス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9003196" y="2319131"/>
          <a:ext cx="2700131" cy="18884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rot="0" vert="horz" wrap="square" lIns="91440" tIns="45720" rIns="91440" bIns="45720" anchor="ctr" anchorCtr="0">
          <a:noAutofit/>
        </a:bodyPr>
        <a:lstStyle/>
        <a:p>
          <a:pPr indent="133350" algn="just">
            <a:spcAft>
              <a:spcPts val="0"/>
            </a:spcAft>
          </a:pPr>
          <a:r>
            <a:rPr lang="ja-JP" sz="1400" b="1" i="0" kern="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この欄は一般方式で申告する場合は記載不要です。電算処理方式により申告される場合のみご記入ください。</a:t>
          </a:r>
          <a:endParaRPr lang="ja-JP" sz="1800" b="1" i="0" kern="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395289</xdr:colOff>
      <xdr:row>7</xdr:row>
      <xdr:rowOff>4762</xdr:rowOff>
    </xdr:from>
    <xdr:to>
      <xdr:col>12</xdr:col>
      <xdr:colOff>0</xdr:colOff>
      <xdr:row>28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H="1">
          <a:off x="7862889" y="1252537"/>
          <a:ext cx="4761" cy="8310563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7</xdr:row>
      <xdr:rowOff>4762</xdr:rowOff>
    </xdr:from>
    <xdr:to>
      <xdr:col>12</xdr:col>
      <xdr:colOff>385761</xdr:colOff>
      <xdr:row>28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8248650" y="1252537"/>
          <a:ext cx="4761" cy="8310563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385764</xdr:colOff>
      <xdr:row>7</xdr:row>
      <xdr:rowOff>0</xdr:rowOff>
    </xdr:from>
    <xdr:to>
      <xdr:col>13</xdr:col>
      <xdr:colOff>390525</xdr:colOff>
      <xdr:row>28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H="1">
          <a:off x="8653464" y="1247775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7</xdr:row>
      <xdr:rowOff>95250</xdr:rowOff>
    </xdr:from>
    <xdr:to>
      <xdr:col>18</xdr:col>
      <xdr:colOff>273783</xdr:colOff>
      <xdr:row>7</xdr:row>
      <xdr:rowOff>331864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325100" y="1343025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28575</xdr:colOff>
      <xdr:row>8</xdr:row>
      <xdr:rowOff>104775</xdr:rowOff>
    </xdr:from>
    <xdr:to>
      <xdr:col>18</xdr:col>
      <xdr:colOff>264258</xdr:colOff>
      <xdr:row>8</xdr:row>
      <xdr:rowOff>341389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0315575" y="1752600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28575</xdr:colOff>
      <xdr:row>9</xdr:row>
      <xdr:rowOff>95250</xdr:rowOff>
    </xdr:from>
    <xdr:to>
      <xdr:col>18</xdr:col>
      <xdr:colOff>264258</xdr:colOff>
      <xdr:row>9</xdr:row>
      <xdr:rowOff>331864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0315575" y="2143125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28578</xdr:colOff>
      <xdr:row>10</xdr:row>
      <xdr:rowOff>85725</xdr:rowOff>
    </xdr:from>
    <xdr:to>
      <xdr:col>19</xdr:col>
      <xdr:colOff>264261</xdr:colOff>
      <xdr:row>10</xdr:row>
      <xdr:rowOff>322339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0640549" y="2539813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7</xdr:row>
      <xdr:rowOff>104775</xdr:rowOff>
    </xdr:from>
    <xdr:to>
      <xdr:col>21</xdr:col>
      <xdr:colOff>235683</xdr:colOff>
      <xdr:row>7</xdr:row>
      <xdr:rowOff>341389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11201400" y="1352550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276225</xdr:colOff>
      <xdr:row>8</xdr:row>
      <xdr:rowOff>85725</xdr:rowOff>
    </xdr:from>
    <xdr:to>
      <xdr:col>21</xdr:col>
      <xdr:colOff>207108</xdr:colOff>
      <xdr:row>8</xdr:row>
      <xdr:rowOff>322339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1172825" y="1733550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9</xdr:row>
      <xdr:rowOff>123825</xdr:rowOff>
    </xdr:from>
    <xdr:to>
      <xdr:col>21</xdr:col>
      <xdr:colOff>235683</xdr:colOff>
      <xdr:row>9</xdr:row>
      <xdr:rowOff>360439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11201400" y="2171700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295275</xdr:colOff>
      <xdr:row>10</xdr:row>
      <xdr:rowOff>114300</xdr:rowOff>
    </xdr:from>
    <xdr:to>
      <xdr:col>21</xdr:col>
      <xdr:colOff>226158</xdr:colOff>
      <xdr:row>10</xdr:row>
      <xdr:rowOff>350914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11191875" y="2562225"/>
          <a:ext cx="235683" cy="236614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9"/>
  <sheetViews>
    <sheetView showGridLines="0" zoomScale="85" zoomScaleNormal="85" zoomScaleSheetLayoutView="145" zoomScalePageLayoutView="85" workbookViewId="0">
      <selection activeCell="AA43" sqref="AA43:AQ43"/>
    </sheetView>
  </sheetViews>
  <sheetFormatPr defaultColWidth="9" defaultRowHeight="13.2"/>
  <cols>
    <col min="1" max="2" width="2.21875" style="48" customWidth="1"/>
    <col min="3" max="3" width="5.6640625" style="48" customWidth="1"/>
    <col min="4" max="4" width="2.77734375" style="48" customWidth="1"/>
    <col min="5" max="5" width="2.21875" style="48" customWidth="1"/>
    <col min="6" max="6" width="3.33203125" style="48" customWidth="1"/>
    <col min="7" max="7" width="5.6640625" style="48" customWidth="1"/>
    <col min="8" max="8" width="3.33203125" style="48" customWidth="1"/>
    <col min="9" max="9" width="2.21875" style="48" customWidth="1"/>
    <col min="10" max="10" width="3.21875" style="48" customWidth="1"/>
    <col min="11" max="11" width="2.33203125" style="48" customWidth="1"/>
    <col min="12" max="12" width="2.77734375" style="48" customWidth="1"/>
    <col min="13" max="13" width="3.88671875" style="48" customWidth="1"/>
    <col min="14" max="14" width="1.77734375" style="48" customWidth="1"/>
    <col min="15" max="17" width="5.6640625" style="48" customWidth="1"/>
    <col min="18" max="18" width="2.77734375" style="48" customWidth="1"/>
    <col min="19" max="19" width="5.6640625" style="48" customWidth="1"/>
    <col min="20" max="22" width="1.88671875" style="48" customWidth="1"/>
    <col min="23" max="23" width="0.6640625" style="48" customWidth="1"/>
    <col min="24" max="24" width="1.6640625" style="48" customWidth="1"/>
    <col min="25" max="25" width="3.33203125" style="48" customWidth="1"/>
    <col min="26" max="26" width="5.6640625" style="48" customWidth="1"/>
    <col min="27" max="27" width="1.109375" style="48" customWidth="1"/>
    <col min="28" max="28" width="1.6640625" style="48" customWidth="1"/>
    <col min="29" max="29" width="0.88671875" style="48" customWidth="1"/>
    <col min="30" max="30" width="2.44140625" style="48" customWidth="1"/>
    <col min="31" max="32" width="1" style="48" customWidth="1"/>
    <col min="33" max="34" width="0.21875" style="48" customWidth="1"/>
    <col min="35" max="36" width="2.44140625" style="48" customWidth="1"/>
    <col min="37" max="37" width="0.21875" style="48" customWidth="1"/>
    <col min="38" max="38" width="2.21875" style="48" customWidth="1"/>
    <col min="39" max="39" width="2.44140625" style="48" customWidth="1"/>
    <col min="40" max="40" width="0.88671875" style="48" customWidth="1"/>
    <col min="41" max="41" width="1.6640625" style="48" customWidth="1"/>
    <col min="42" max="42" width="2.44140625" style="48" customWidth="1"/>
    <col min="43" max="43" width="1.44140625" style="48" customWidth="1"/>
    <col min="44" max="45" width="0.44140625" style="48" customWidth="1"/>
    <col min="46" max="46" width="1.33203125" style="48" customWidth="1"/>
    <col min="47" max="47" width="0.88671875" style="48" customWidth="1"/>
    <col min="48" max="48" width="0.21875" style="48" customWidth="1"/>
    <col min="49" max="49" width="1.6640625" style="48" customWidth="1"/>
    <col min="50" max="50" width="0.88671875" style="48" customWidth="1"/>
    <col min="51" max="51" width="1.33203125" style="48" customWidth="1"/>
    <col min="52" max="52" width="1.109375" style="48" customWidth="1"/>
    <col min="53" max="53" width="0.33203125" style="48" customWidth="1"/>
    <col min="54" max="54" width="1.109375" style="48" customWidth="1"/>
    <col min="55" max="55" width="1.6640625" style="48" customWidth="1"/>
    <col min="56" max="56" width="0.44140625" style="48" customWidth="1"/>
    <col min="57" max="57" width="0.88671875" style="48" customWidth="1"/>
    <col min="58" max="58" width="1.21875" style="48" customWidth="1"/>
    <col min="59" max="62" width="2.77734375" style="48" customWidth="1"/>
    <col min="63" max="63" width="1.109375" style="48" customWidth="1"/>
    <col min="64" max="64" width="1.6640625" style="48" customWidth="1"/>
    <col min="65" max="69" width="2.77734375" style="48" customWidth="1"/>
    <col min="70" max="70" width="2.88671875" style="48" customWidth="1"/>
    <col min="71" max="16384" width="9" style="48"/>
  </cols>
  <sheetData>
    <row r="1" spans="1:70" ht="13.5" customHeight="1"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34" t="s">
        <v>242</v>
      </c>
      <c r="S1" s="534"/>
      <c r="T1" s="569"/>
      <c r="U1" s="569"/>
      <c r="V1" s="569"/>
      <c r="W1" s="569"/>
      <c r="X1" s="569"/>
      <c r="Y1" s="569"/>
      <c r="Z1" s="580" t="s">
        <v>46</v>
      </c>
      <c r="AA1" s="580"/>
      <c r="AB1" s="58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1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1"/>
      <c r="BP1" s="51"/>
      <c r="BQ1" s="51"/>
      <c r="BR1" s="581" t="s">
        <v>87</v>
      </c>
    </row>
    <row r="2" spans="1:70" ht="14.25" customHeight="1">
      <c r="A2" s="53"/>
      <c r="C2" s="575" t="s">
        <v>242</v>
      </c>
      <c r="D2" s="575"/>
      <c r="E2" s="577"/>
      <c r="F2" s="577"/>
      <c r="G2" s="562" t="s">
        <v>18</v>
      </c>
      <c r="H2" s="560"/>
      <c r="I2" s="561" t="s">
        <v>19</v>
      </c>
      <c r="J2" s="570"/>
      <c r="K2" s="570"/>
      <c r="L2" s="561" t="s">
        <v>84</v>
      </c>
      <c r="M2" s="589"/>
      <c r="N2" s="50"/>
      <c r="O2" s="50"/>
      <c r="P2" s="50"/>
      <c r="Q2" s="50"/>
      <c r="R2" s="534"/>
      <c r="S2" s="534"/>
      <c r="T2" s="569"/>
      <c r="U2" s="569"/>
      <c r="V2" s="569"/>
      <c r="W2" s="569"/>
      <c r="X2" s="569"/>
      <c r="Y2" s="569"/>
      <c r="Z2" s="580"/>
      <c r="AA2" s="580"/>
      <c r="AB2" s="58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203"/>
      <c r="AS2" s="509" t="s">
        <v>115</v>
      </c>
      <c r="AT2" s="510"/>
      <c r="AU2" s="51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F2" s="510"/>
      <c r="BG2" s="510"/>
      <c r="BH2" s="510"/>
      <c r="BI2" s="510"/>
      <c r="BJ2" s="510"/>
      <c r="BK2" s="510"/>
      <c r="BL2" s="510"/>
      <c r="BM2" s="510"/>
      <c r="BN2" s="510"/>
      <c r="BO2" s="510"/>
      <c r="BP2" s="510"/>
      <c r="BQ2" s="511"/>
      <c r="BR2" s="581"/>
    </row>
    <row r="3" spans="1:70" ht="12.75" customHeight="1">
      <c r="A3" s="53"/>
      <c r="C3" s="576"/>
      <c r="D3" s="576"/>
      <c r="E3" s="560"/>
      <c r="F3" s="560"/>
      <c r="G3" s="562"/>
      <c r="H3" s="560"/>
      <c r="I3" s="562"/>
      <c r="J3" s="560"/>
      <c r="K3" s="560"/>
      <c r="L3" s="562"/>
      <c r="M3" s="562"/>
      <c r="N3" s="571" t="s">
        <v>88</v>
      </c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204"/>
      <c r="AS3" s="512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3"/>
      <c r="BN3" s="513"/>
      <c r="BO3" s="513"/>
      <c r="BP3" s="513"/>
      <c r="BQ3" s="514"/>
      <c r="BR3" s="581"/>
    </row>
    <row r="4" spans="1:70" ht="27" customHeight="1">
      <c r="A4" s="53"/>
      <c r="B4" s="49"/>
      <c r="C4" s="64"/>
      <c r="D4" s="64" t="s">
        <v>122</v>
      </c>
      <c r="E4" s="64"/>
      <c r="F4" s="64"/>
      <c r="G4" s="404"/>
      <c r="H4" s="404"/>
      <c r="I4" s="404"/>
      <c r="J4" s="404"/>
      <c r="K4" s="404"/>
      <c r="L4" s="404"/>
      <c r="M4" s="202" t="s">
        <v>123</v>
      </c>
      <c r="N4" s="573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574"/>
      <c r="AM4" s="574"/>
      <c r="AN4" s="574"/>
      <c r="AO4" s="574"/>
      <c r="AP4" s="574"/>
      <c r="AQ4" s="572"/>
      <c r="AR4" s="205"/>
      <c r="AS4" s="55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227"/>
      <c r="BH4" s="227"/>
      <c r="BI4" s="227"/>
      <c r="BJ4" s="227"/>
      <c r="BK4" s="520"/>
      <c r="BL4" s="520"/>
      <c r="BM4" s="227"/>
      <c r="BN4" s="227"/>
      <c r="BO4" s="227"/>
      <c r="BP4" s="227"/>
      <c r="BQ4" s="228"/>
      <c r="BR4" s="581"/>
    </row>
    <row r="5" spans="1:70" ht="15" customHeight="1">
      <c r="B5" s="486" t="s">
        <v>47</v>
      </c>
      <c r="C5" s="554" t="s">
        <v>101</v>
      </c>
      <c r="D5" s="555"/>
      <c r="E5" s="556"/>
      <c r="F5" s="557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9"/>
      <c r="X5" s="444" t="s">
        <v>92</v>
      </c>
      <c r="Y5" s="396"/>
      <c r="Z5" s="396"/>
      <c r="AA5" s="517"/>
      <c r="AB5" s="531"/>
      <c r="AC5" s="529"/>
      <c r="AD5" s="496"/>
      <c r="AE5" s="496"/>
      <c r="AF5" s="496"/>
      <c r="AG5" s="496"/>
      <c r="AH5" s="496"/>
      <c r="AI5" s="496"/>
      <c r="AJ5" s="529"/>
      <c r="AK5" s="496"/>
      <c r="AL5" s="496"/>
      <c r="AM5" s="496"/>
      <c r="AN5" s="496"/>
      <c r="AO5" s="496"/>
      <c r="AP5" s="529"/>
      <c r="AQ5" s="496"/>
      <c r="AR5" s="496"/>
      <c r="AS5" s="527"/>
      <c r="AT5" s="527"/>
      <c r="AU5" s="527"/>
      <c r="AV5" s="527"/>
      <c r="AW5" s="527"/>
      <c r="AX5" s="527"/>
      <c r="AY5" s="527"/>
      <c r="AZ5" s="527"/>
      <c r="BA5" s="445">
        <v>8</v>
      </c>
      <c r="BB5" s="397"/>
      <c r="BC5" s="397"/>
      <c r="BD5" s="474" t="s">
        <v>48</v>
      </c>
      <c r="BE5" s="474"/>
      <c r="BF5" s="474"/>
      <c r="BG5" s="474"/>
      <c r="BH5" s="474"/>
      <c r="BI5" s="474"/>
      <c r="BJ5" s="474"/>
      <c r="BK5" s="474"/>
      <c r="BL5" s="474"/>
      <c r="BM5" s="474"/>
      <c r="BN5" s="475"/>
      <c r="BO5" s="563" t="s">
        <v>117</v>
      </c>
      <c r="BP5" s="564"/>
      <c r="BQ5" s="565"/>
      <c r="BR5" s="581"/>
    </row>
    <row r="6" spans="1:70" ht="14.25" customHeight="1">
      <c r="A6" s="50"/>
      <c r="B6" s="486"/>
      <c r="C6" s="551" t="s">
        <v>49</v>
      </c>
      <c r="D6" s="552"/>
      <c r="E6" s="553"/>
      <c r="F6" s="450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2"/>
      <c r="X6" s="54"/>
      <c r="Y6" s="379" t="s">
        <v>90</v>
      </c>
      <c r="Z6" s="379"/>
      <c r="AA6" s="380"/>
      <c r="AB6" s="532"/>
      <c r="AC6" s="530"/>
      <c r="AD6" s="497"/>
      <c r="AE6" s="497"/>
      <c r="AF6" s="497"/>
      <c r="AG6" s="497"/>
      <c r="AH6" s="497"/>
      <c r="AI6" s="497"/>
      <c r="AJ6" s="530"/>
      <c r="AK6" s="497"/>
      <c r="AL6" s="497"/>
      <c r="AM6" s="497"/>
      <c r="AN6" s="497"/>
      <c r="AO6" s="497"/>
      <c r="AP6" s="530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46"/>
      <c r="BB6" s="430"/>
      <c r="BC6" s="430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6"/>
      <c r="BO6" s="566"/>
      <c r="BP6" s="567"/>
      <c r="BQ6" s="568"/>
      <c r="BR6" s="581"/>
    </row>
    <row r="7" spans="1:70" ht="26.25" customHeight="1">
      <c r="A7" s="50"/>
      <c r="B7" s="486"/>
      <c r="C7" s="55"/>
      <c r="E7" s="53"/>
      <c r="F7" s="450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2"/>
      <c r="X7" s="492" t="s">
        <v>93</v>
      </c>
      <c r="Y7" s="474"/>
      <c r="Z7" s="474"/>
      <c r="AA7" s="475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  <c r="BA7" s="444">
        <v>9</v>
      </c>
      <c r="BB7" s="396"/>
      <c r="BC7" s="396"/>
      <c r="BD7" s="523" t="s">
        <v>50</v>
      </c>
      <c r="BE7" s="523"/>
      <c r="BF7" s="523"/>
      <c r="BG7" s="523"/>
      <c r="BH7" s="523"/>
      <c r="BI7" s="523"/>
      <c r="BJ7" s="523"/>
      <c r="BK7" s="523"/>
      <c r="BL7" s="523"/>
      <c r="BM7" s="523"/>
      <c r="BN7" s="524"/>
      <c r="BO7" s="419" t="s">
        <v>117</v>
      </c>
      <c r="BP7" s="419"/>
      <c r="BQ7" s="420"/>
      <c r="BR7" s="581"/>
    </row>
    <row r="8" spans="1:70" ht="3" customHeight="1">
      <c r="A8" s="50"/>
      <c r="B8" s="486"/>
      <c r="C8" s="55"/>
      <c r="E8" s="53"/>
      <c r="F8" s="450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2"/>
      <c r="X8" s="56"/>
      <c r="Y8" s="484" t="s">
        <v>91</v>
      </c>
      <c r="Z8" s="484"/>
      <c r="AA8" s="485"/>
      <c r="AB8" s="397" t="s">
        <v>70</v>
      </c>
      <c r="AC8" s="397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57"/>
      <c r="AT8" s="397" t="s">
        <v>100</v>
      </c>
      <c r="AU8" s="397"/>
      <c r="AV8" s="397"/>
      <c r="AW8" s="397"/>
      <c r="AX8" s="397"/>
      <c r="AY8" s="397"/>
      <c r="AZ8" s="397"/>
      <c r="BA8" s="445"/>
      <c r="BB8" s="397"/>
      <c r="BC8" s="397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6"/>
      <c r="BO8" s="422"/>
      <c r="BP8" s="422"/>
      <c r="BQ8" s="423"/>
      <c r="BR8" s="581"/>
    </row>
    <row r="9" spans="1:70" ht="14.25" customHeight="1">
      <c r="A9" s="50"/>
      <c r="B9" s="486"/>
      <c r="C9" s="55"/>
      <c r="E9" s="53"/>
      <c r="F9" s="450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2"/>
      <c r="X9" s="54"/>
      <c r="Y9" s="379"/>
      <c r="Z9" s="379"/>
      <c r="AA9" s="380"/>
      <c r="AB9" s="430"/>
      <c r="AC9" s="430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8"/>
      <c r="AT9" s="430"/>
      <c r="AU9" s="430"/>
      <c r="AV9" s="430"/>
      <c r="AW9" s="430"/>
      <c r="AX9" s="430"/>
      <c r="AY9" s="430"/>
      <c r="AZ9" s="430"/>
      <c r="BA9" s="444">
        <v>10</v>
      </c>
      <c r="BB9" s="396"/>
      <c r="BC9" s="396"/>
      <c r="BD9" s="523" t="s">
        <v>51</v>
      </c>
      <c r="BE9" s="523"/>
      <c r="BF9" s="523"/>
      <c r="BG9" s="523"/>
      <c r="BH9" s="523"/>
      <c r="BI9" s="523"/>
      <c r="BJ9" s="523"/>
      <c r="BK9" s="523"/>
      <c r="BL9" s="523"/>
      <c r="BM9" s="523"/>
      <c r="BN9" s="524"/>
      <c r="BO9" s="419" t="s">
        <v>117</v>
      </c>
      <c r="BP9" s="419"/>
      <c r="BQ9" s="420"/>
      <c r="BR9" s="581"/>
    </row>
    <row r="10" spans="1:70" ht="15" customHeight="1">
      <c r="A10" s="50"/>
      <c r="B10" s="486"/>
      <c r="C10" s="55"/>
      <c r="E10" s="53"/>
      <c r="L10" s="585" t="s">
        <v>52</v>
      </c>
      <c r="M10" s="585"/>
      <c r="N10" s="587"/>
      <c r="O10" s="587"/>
      <c r="P10" s="587"/>
      <c r="Q10" s="587"/>
      <c r="R10" s="587"/>
      <c r="S10" s="587"/>
      <c r="T10" s="587"/>
      <c r="U10" s="585" t="s">
        <v>71</v>
      </c>
      <c r="W10" s="53"/>
      <c r="X10" s="444" t="s">
        <v>98</v>
      </c>
      <c r="Y10" s="396"/>
      <c r="Z10" s="396"/>
      <c r="AA10" s="517"/>
      <c r="AB10" s="503"/>
      <c r="AC10" s="504"/>
      <c r="AD10" s="504"/>
      <c r="AE10" s="504"/>
      <c r="AF10" s="493"/>
      <c r="AG10" s="493"/>
      <c r="AH10" s="493"/>
      <c r="AI10" s="493"/>
      <c r="AJ10" s="493"/>
      <c r="AK10" s="493"/>
      <c r="AL10" s="493"/>
      <c r="AM10" s="442" t="s">
        <v>18</v>
      </c>
      <c r="AN10" s="493"/>
      <c r="AO10" s="493"/>
      <c r="AP10" s="493"/>
      <c r="AQ10" s="493"/>
      <c r="AR10" s="493"/>
      <c r="AS10" s="493"/>
      <c r="AT10" s="493"/>
      <c r="AU10" s="493"/>
      <c r="AV10" s="493"/>
      <c r="AW10" s="442" t="s">
        <v>89</v>
      </c>
      <c r="AX10" s="442"/>
      <c r="AY10" s="59"/>
      <c r="AZ10" s="60"/>
      <c r="BA10" s="446"/>
      <c r="BB10" s="430"/>
      <c r="BC10" s="430"/>
      <c r="BD10" s="525"/>
      <c r="BE10" s="525"/>
      <c r="BF10" s="525"/>
      <c r="BG10" s="525"/>
      <c r="BH10" s="525"/>
      <c r="BI10" s="525"/>
      <c r="BJ10" s="525"/>
      <c r="BK10" s="525"/>
      <c r="BL10" s="525"/>
      <c r="BM10" s="525"/>
      <c r="BN10" s="526"/>
      <c r="BO10" s="422"/>
      <c r="BP10" s="422"/>
      <c r="BQ10" s="423"/>
      <c r="BR10" s="581"/>
    </row>
    <row r="11" spans="1:70" ht="9" customHeight="1">
      <c r="A11" s="50"/>
      <c r="B11" s="486"/>
      <c r="C11" s="61"/>
      <c r="D11" s="49"/>
      <c r="E11" s="62"/>
      <c r="F11" s="49"/>
      <c r="G11" s="49"/>
      <c r="H11" s="49"/>
      <c r="I11" s="49"/>
      <c r="J11" s="49"/>
      <c r="K11" s="49"/>
      <c r="L11" s="586"/>
      <c r="M11" s="586"/>
      <c r="N11" s="588"/>
      <c r="O11" s="588"/>
      <c r="P11" s="588"/>
      <c r="Q11" s="588"/>
      <c r="R11" s="588"/>
      <c r="S11" s="588"/>
      <c r="T11" s="588"/>
      <c r="U11" s="586"/>
      <c r="V11" s="49"/>
      <c r="W11" s="62"/>
      <c r="X11" s="445"/>
      <c r="Y11" s="397"/>
      <c r="Z11" s="397"/>
      <c r="AA11" s="518"/>
      <c r="AB11" s="505"/>
      <c r="AC11" s="506"/>
      <c r="AD11" s="506"/>
      <c r="AE11" s="506"/>
      <c r="AF11" s="494"/>
      <c r="AG11" s="494"/>
      <c r="AH11" s="494"/>
      <c r="AI11" s="494"/>
      <c r="AJ11" s="494"/>
      <c r="AK11" s="494"/>
      <c r="AL11" s="494"/>
      <c r="AM11" s="436"/>
      <c r="AN11" s="494"/>
      <c r="AO11" s="494"/>
      <c r="AP11" s="494"/>
      <c r="AQ11" s="494"/>
      <c r="AR11" s="494"/>
      <c r="AS11" s="494"/>
      <c r="AT11" s="494"/>
      <c r="AU11" s="494"/>
      <c r="AV11" s="494"/>
      <c r="AW11" s="436"/>
      <c r="AX11" s="436"/>
      <c r="AY11" s="63"/>
      <c r="AZ11" s="51"/>
      <c r="BA11" s="444">
        <v>11</v>
      </c>
      <c r="BB11" s="396"/>
      <c r="BC11" s="396"/>
      <c r="BD11" s="523" t="s">
        <v>53</v>
      </c>
      <c r="BE11" s="523"/>
      <c r="BF11" s="523"/>
      <c r="BG11" s="523"/>
      <c r="BH11" s="523"/>
      <c r="BI11" s="523"/>
      <c r="BJ11" s="523"/>
      <c r="BK11" s="523"/>
      <c r="BL11" s="523"/>
      <c r="BM11" s="523"/>
      <c r="BN11" s="524"/>
      <c r="BO11" s="419" t="s">
        <v>117</v>
      </c>
      <c r="BP11" s="419"/>
      <c r="BQ11" s="420"/>
      <c r="BR11" s="581"/>
    </row>
    <row r="12" spans="1:70" ht="5.25" customHeight="1">
      <c r="A12" s="50"/>
      <c r="B12" s="486"/>
      <c r="C12" s="541" t="s">
        <v>102</v>
      </c>
      <c r="D12" s="542"/>
      <c r="E12" s="543"/>
      <c r="F12" s="557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9"/>
      <c r="X12" s="446"/>
      <c r="Y12" s="430"/>
      <c r="Z12" s="430"/>
      <c r="AA12" s="519"/>
      <c r="AB12" s="507"/>
      <c r="AC12" s="508"/>
      <c r="AD12" s="508"/>
      <c r="AE12" s="508"/>
      <c r="AF12" s="495"/>
      <c r="AG12" s="495"/>
      <c r="AH12" s="495"/>
      <c r="AI12" s="495"/>
      <c r="AJ12" s="495"/>
      <c r="AK12" s="495"/>
      <c r="AL12" s="495"/>
      <c r="AM12" s="448"/>
      <c r="AN12" s="495"/>
      <c r="AO12" s="495"/>
      <c r="AP12" s="495"/>
      <c r="AQ12" s="495"/>
      <c r="AR12" s="495"/>
      <c r="AS12" s="495"/>
      <c r="AT12" s="495"/>
      <c r="AU12" s="495"/>
      <c r="AV12" s="495"/>
      <c r="AW12" s="448"/>
      <c r="AX12" s="448"/>
      <c r="AY12" s="64"/>
      <c r="AZ12" s="52"/>
      <c r="BA12" s="445"/>
      <c r="BB12" s="397"/>
      <c r="BC12" s="397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5"/>
      <c r="BO12" s="578"/>
      <c r="BP12" s="578"/>
      <c r="BQ12" s="579"/>
      <c r="BR12" s="581"/>
    </row>
    <row r="13" spans="1:70" ht="9.75" customHeight="1">
      <c r="A13" s="50"/>
      <c r="B13" s="486"/>
      <c r="C13" s="544"/>
      <c r="D13" s="545"/>
      <c r="E13" s="546"/>
      <c r="F13" s="582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4"/>
      <c r="X13" s="492" t="s">
        <v>94</v>
      </c>
      <c r="Y13" s="474"/>
      <c r="Z13" s="474"/>
      <c r="AA13" s="475"/>
      <c r="AB13" s="498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500"/>
      <c r="BA13" s="445"/>
      <c r="BB13" s="397"/>
      <c r="BC13" s="397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5"/>
      <c r="BO13" s="578"/>
      <c r="BP13" s="578"/>
      <c r="BQ13" s="579"/>
      <c r="BR13" s="65"/>
    </row>
    <row r="14" spans="1:70" ht="3.75" customHeight="1">
      <c r="A14" s="50"/>
      <c r="B14" s="486"/>
      <c r="C14" s="547" t="s">
        <v>54</v>
      </c>
      <c r="D14" s="548"/>
      <c r="E14" s="549"/>
      <c r="F14" s="450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2"/>
      <c r="X14" s="492"/>
      <c r="Y14" s="474"/>
      <c r="Z14" s="474"/>
      <c r="AA14" s="475"/>
      <c r="AB14" s="501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502"/>
      <c r="BA14" s="445"/>
      <c r="BB14" s="397"/>
      <c r="BC14" s="397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5"/>
      <c r="BO14" s="578"/>
      <c r="BP14" s="578"/>
      <c r="BQ14" s="579"/>
      <c r="BR14" s="65"/>
    </row>
    <row r="15" spans="1:70" ht="1.5" customHeight="1">
      <c r="A15" s="50"/>
      <c r="B15" s="486"/>
      <c r="C15" s="547"/>
      <c r="D15" s="548"/>
      <c r="E15" s="549"/>
      <c r="F15" s="450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2"/>
      <c r="X15" s="56">
        <v>6</v>
      </c>
      <c r="Y15" s="472" t="s">
        <v>95</v>
      </c>
      <c r="Z15" s="472"/>
      <c r="AA15" s="473"/>
      <c r="AB15" s="501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502"/>
      <c r="BA15" s="446"/>
      <c r="BB15" s="430"/>
      <c r="BC15" s="430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6"/>
      <c r="BO15" s="422"/>
      <c r="BP15" s="422"/>
      <c r="BQ15" s="423"/>
      <c r="BR15" s="66"/>
    </row>
    <row r="16" spans="1:70" ht="11.25" customHeight="1">
      <c r="A16" s="50"/>
      <c r="B16" s="486"/>
      <c r="C16" s="547"/>
      <c r="D16" s="548"/>
      <c r="E16" s="549"/>
      <c r="F16" s="450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2"/>
      <c r="X16" s="56"/>
      <c r="Y16" s="472"/>
      <c r="Z16" s="472"/>
      <c r="AA16" s="473"/>
      <c r="AB16" s="501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502"/>
      <c r="BA16" s="444">
        <v>12</v>
      </c>
      <c r="BB16" s="396"/>
      <c r="BC16" s="396"/>
      <c r="BD16" s="523" t="s">
        <v>55</v>
      </c>
      <c r="BE16" s="523"/>
      <c r="BF16" s="523"/>
      <c r="BG16" s="523"/>
      <c r="BH16" s="523"/>
      <c r="BI16" s="523"/>
      <c r="BJ16" s="523"/>
      <c r="BK16" s="523"/>
      <c r="BL16" s="523"/>
      <c r="BM16" s="523"/>
      <c r="BN16" s="524"/>
      <c r="BO16" s="419" t="s">
        <v>117</v>
      </c>
      <c r="BP16" s="419"/>
      <c r="BQ16" s="420"/>
      <c r="BR16" s="66"/>
    </row>
    <row r="17" spans="1:70" ht="3" customHeight="1">
      <c r="A17" s="50"/>
      <c r="B17" s="486"/>
      <c r="C17" s="55"/>
      <c r="E17" s="53"/>
      <c r="F17" s="450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2"/>
      <c r="X17" s="56"/>
      <c r="Y17" s="474" t="s">
        <v>96</v>
      </c>
      <c r="Z17" s="474"/>
      <c r="AA17" s="475"/>
      <c r="AB17" s="501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502"/>
      <c r="BA17" s="445"/>
      <c r="BB17" s="397"/>
      <c r="BC17" s="397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5"/>
      <c r="BO17" s="578"/>
      <c r="BP17" s="578"/>
      <c r="BQ17" s="579"/>
      <c r="BR17" s="66"/>
    </row>
    <row r="18" spans="1:70" ht="4.5" customHeight="1">
      <c r="A18" s="50"/>
      <c r="B18" s="486"/>
      <c r="C18" s="55"/>
      <c r="E18" s="53"/>
      <c r="F18" s="450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2"/>
      <c r="X18" s="56"/>
      <c r="Y18" s="474"/>
      <c r="Z18" s="474"/>
      <c r="AA18" s="475"/>
      <c r="AB18" s="501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502"/>
      <c r="BA18" s="445"/>
      <c r="BB18" s="397"/>
      <c r="BC18" s="397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5"/>
      <c r="BO18" s="578"/>
      <c r="BP18" s="578"/>
      <c r="BQ18" s="579"/>
      <c r="BR18" s="66"/>
    </row>
    <row r="19" spans="1:70" ht="2.25" customHeight="1">
      <c r="A19" s="50"/>
      <c r="B19" s="486"/>
      <c r="C19" s="55"/>
      <c r="E19" s="53"/>
      <c r="F19" s="450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2"/>
      <c r="X19" s="56"/>
      <c r="Y19" s="474"/>
      <c r="Z19" s="474"/>
      <c r="AA19" s="475"/>
      <c r="AB19" s="501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502"/>
      <c r="BA19" s="445"/>
      <c r="BB19" s="397"/>
      <c r="BC19" s="397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5"/>
      <c r="BO19" s="578"/>
      <c r="BP19" s="578"/>
      <c r="BQ19" s="579"/>
      <c r="BR19" s="66"/>
    </row>
    <row r="20" spans="1:70" ht="3.75" customHeight="1">
      <c r="A20" s="50"/>
      <c r="B20" s="486"/>
      <c r="C20" s="55"/>
      <c r="E20" s="53"/>
      <c r="F20" s="450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2"/>
      <c r="X20" s="56"/>
      <c r="Y20" s="474"/>
      <c r="Z20" s="474"/>
      <c r="AA20" s="475"/>
      <c r="AB20" s="397" t="s">
        <v>52</v>
      </c>
      <c r="AC20" s="397"/>
      <c r="AD20" s="397"/>
      <c r="AE20" s="397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397" t="s">
        <v>71</v>
      </c>
      <c r="AZ20" s="397"/>
      <c r="BA20" s="445"/>
      <c r="BB20" s="397"/>
      <c r="BC20" s="397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5"/>
      <c r="BO20" s="578"/>
      <c r="BP20" s="578"/>
      <c r="BQ20" s="579"/>
      <c r="BR20" s="66"/>
    </row>
    <row r="21" spans="1:70" ht="5.25" customHeight="1">
      <c r="A21" s="50"/>
      <c r="B21" s="486"/>
      <c r="C21" s="55"/>
      <c r="E21" s="53"/>
      <c r="F21" s="450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2"/>
      <c r="X21" s="56"/>
      <c r="Y21" s="400" t="s">
        <v>97</v>
      </c>
      <c r="Z21" s="400"/>
      <c r="AA21" s="401"/>
      <c r="AB21" s="397"/>
      <c r="AC21" s="397"/>
      <c r="AD21" s="397"/>
      <c r="AE21" s="397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397"/>
      <c r="AZ21" s="397"/>
      <c r="BA21" s="446"/>
      <c r="BB21" s="430"/>
      <c r="BC21" s="430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6"/>
      <c r="BO21" s="422"/>
      <c r="BP21" s="422"/>
      <c r="BQ21" s="423"/>
      <c r="BR21" s="66"/>
    </row>
    <row r="22" spans="1:70" ht="7.5" customHeight="1">
      <c r="A22" s="50"/>
      <c r="B22" s="486"/>
      <c r="C22" s="55"/>
      <c r="E22" s="53"/>
      <c r="F22" s="450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2"/>
      <c r="X22" s="54"/>
      <c r="Y22" s="515"/>
      <c r="Z22" s="515"/>
      <c r="AA22" s="516"/>
      <c r="AB22" s="430"/>
      <c r="AC22" s="430"/>
      <c r="AD22" s="430"/>
      <c r="AE22" s="430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430"/>
      <c r="AZ22" s="430"/>
      <c r="BA22" s="444">
        <v>13</v>
      </c>
      <c r="BB22" s="396"/>
      <c r="BC22" s="396"/>
      <c r="BD22" s="523" t="s">
        <v>56</v>
      </c>
      <c r="BE22" s="523"/>
      <c r="BF22" s="523"/>
      <c r="BG22" s="523"/>
      <c r="BH22" s="523"/>
      <c r="BI22" s="523"/>
      <c r="BJ22" s="523"/>
      <c r="BK22" s="523"/>
      <c r="BL22" s="523"/>
      <c r="BM22" s="523"/>
      <c r="BN22" s="524"/>
      <c r="BO22" s="535" t="s">
        <v>121</v>
      </c>
      <c r="BP22" s="536"/>
      <c r="BQ22" s="537"/>
    </row>
    <row r="23" spans="1:70" ht="21.75" customHeight="1">
      <c r="A23" s="50"/>
      <c r="B23" s="486"/>
      <c r="C23" s="55"/>
      <c r="E23" s="53"/>
      <c r="F23" s="450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2"/>
      <c r="X23" s="492" t="s">
        <v>99</v>
      </c>
      <c r="Y23" s="474"/>
      <c r="Z23" s="474"/>
      <c r="AA23" s="475"/>
      <c r="AB23" s="498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500"/>
      <c r="BA23" s="446"/>
      <c r="BB23" s="430"/>
      <c r="BC23" s="430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6"/>
      <c r="BO23" s="538"/>
      <c r="BP23" s="539"/>
      <c r="BQ23" s="540"/>
    </row>
    <row r="24" spans="1:70" ht="7.5" customHeight="1">
      <c r="A24" s="50"/>
      <c r="B24" s="486"/>
      <c r="C24" s="55"/>
      <c r="E24" s="53"/>
      <c r="I24" s="487" t="s">
        <v>57</v>
      </c>
      <c r="J24" s="487"/>
      <c r="K24" s="460"/>
      <c r="L24" s="460"/>
      <c r="M24" s="460"/>
      <c r="N24" s="460"/>
      <c r="O24" s="460"/>
      <c r="P24" s="460"/>
      <c r="Q24" s="460"/>
      <c r="R24" s="487" t="s">
        <v>71</v>
      </c>
      <c r="W24" s="53"/>
      <c r="X24" s="56"/>
      <c r="Y24" s="400" t="s">
        <v>58</v>
      </c>
      <c r="Z24" s="400"/>
      <c r="AA24" s="401"/>
      <c r="AB24" s="501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502"/>
      <c r="BA24" s="445">
        <v>14</v>
      </c>
      <c r="BB24" s="397"/>
      <c r="BC24" s="397"/>
      <c r="BD24" s="523" t="s">
        <v>59</v>
      </c>
      <c r="BE24" s="523"/>
      <c r="BF24" s="523"/>
      <c r="BG24" s="523"/>
      <c r="BH24" s="523"/>
      <c r="BI24" s="523"/>
      <c r="BJ24" s="523"/>
      <c r="BK24" s="523"/>
      <c r="BL24" s="523"/>
      <c r="BM24" s="523"/>
      <c r="BN24" s="524"/>
      <c r="BO24" s="578" t="s">
        <v>117</v>
      </c>
      <c r="BP24" s="578"/>
      <c r="BQ24" s="579"/>
    </row>
    <row r="25" spans="1:70" ht="3" customHeight="1">
      <c r="A25" s="50"/>
      <c r="B25" s="486"/>
      <c r="C25" s="55"/>
      <c r="E25" s="53"/>
      <c r="I25" s="487"/>
      <c r="J25" s="487"/>
      <c r="K25" s="460"/>
      <c r="L25" s="460"/>
      <c r="M25" s="460"/>
      <c r="N25" s="460"/>
      <c r="O25" s="460"/>
      <c r="P25" s="460"/>
      <c r="Q25" s="460"/>
      <c r="R25" s="487"/>
      <c r="W25" s="53"/>
      <c r="X25" s="56"/>
      <c r="Y25" s="400"/>
      <c r="Z25" s="400"/>
      <c r="AA25" s="401"/>
      <c r="AB25" s="501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502"/>
      <c r="BA25" s="445"/>
      <c r="BB25" s="397"/>
      <c r="BC25" s="397"/>
      <c r="BD25" s="474"/>
      <c r="BE25" s="474"/>
      <c r="BF25" s="474"/>
      <c r="BG25" s="474"/>
      <c r="BH25" s="474"/>
      <c r="BI25" s="474"/>
      <c r="BJ25" s="474"/>
      <c r="BK25" s="474"/>
      <c r="BL25" s="474"/>
      <c r="BM25" s="474"/>
      <c r="BN25" s="475"/>
      <c r="BO25" s="578"/>
      <c r="BP25" s="578"/>
      <c r="BQ25" s="579"/>
    </row>
    <row r="26" spans="1:70" ht="17.25" customHeight="1" thickBot="1">
      <c r="A26" s="50"/>
      <c r="B26" s="486"/>
      <c r="C26" s="55"/>
      <c r="E26" s="53"/>
      <c r="I26" s="487"/>
      <c r="J26" s="487"/>
      <c r="K26" s="460"/>
      <c r="L26" s="460"/>
      <c r="M26" s="460"/>
      <c r="N26" s="460"/>
      <c r="O26" s="460"/>
      <c r="P26" s="460"/>
      <c r="Q26" s="460"/>
      <c r="R26" s="487"/>
      <c r="W26" s="53"/>
      <c r="X26" s="56"/>
      <c r="Y26" s="400"/>
      <c r="Z26" s="400"/>
      <c r="AA26" s="401"/>
      <c r="AB26" s="397" t="s">
        <v>52</v>
      </c>
      <c r="AC26" s="397"/>
      <c r="AD26" s="397"/>
      <c r="AE26" s="397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397" t="s">
        <v>71</v>
      </c>
      <c r="AZ26" s="397"/>
      <c r="BA26" s="445"/>
      <c r="BB26" s="397"/>
      <c r="BC26" s="397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5"/>
      <c r="BO26" s="578"/>
      <c r="BP26" s="578"/>
      <c r="BQ26" s="579"/>
    </row>
    <row r="27" spans="1:70" ht="14.25" customHeight="1">
      <c r="A27" s="67"/>
      <c r="B27" s="521" t="s">
        <v>4</v>
      </c>
      <c r="C27" s="521"/>
      <c r="D27" s="68"/>
      <c r="E27" s="69"/>
      <c r="F27" s="69"/>
      <c r="G27" s="69"/>
      <c r="H27" s="69"/>
      <c r="I27" s="69"/>
      <c r="J27" s="69"/>
      <c r="K27" s="69"/>
      <c r="L27" s="437" t="s">
        <v>8</v>
      </c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70"/>
      <c r="AR27" s="454" t="s">
        <v>106</v>
      </c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5"/>
      <c r="BD27" s="442" t="s">
        <v>107</v>
      </c>
      <c r="BE27" s="442"/>
      <c r="BF27" s="442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5"/>
    </row>
    <row r="28" spans="1:70">
      <c r="A28" s="67"/>
      <c r="B28" s="522"/>
      <c r="C28" s="522"/>
      <c r="D28" s="71"/>
      <c r="E28" s="439" t="s">
        <v>103</v>
      </c>
      <c r="F28" s="439"/>
      <c r="G28" s="439"/>
      <c r="H28" s="439"/>
      <c r="I28" s="439"/>
      <c r="J28" s="440" t="s">
        <v>72</v>
      </c>
      <c r="K28" s="441"/>
      <c r="L28" s="72"/>
      <c r="M28" s="439" t="s">
        <v>73</v>
      </c>
      <c r="N28" s="439"/>
      <c r="O28" s="439"/>
      <c r="P28" s="439"/>
      <c r="Q28" s="207" t="s">
        <v>74</v>
      </c>
      <c r="R28" s="72"/>
      <c r="S28" s="439" t="s">
        <v>75</v>
      </c>
      <c r="T28" s="439"/>
      <c r="U28" s="439"/>
      <c r="V28" s="439"/>
      <c r="W28" s="439"/>
      <c r="X28" s="439"/>
      <c r="Y28" s="439"/>
      <c r="Z28" s="207" t="s">
        <v>76</v>
      </c>
      <c r="AA28" s="448"/>
      <c r="AB28" s="448"/>
      <c r="AC28" s="439" t="s">
        <v>104</v>
      </c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40" t="s">
        <v>77</v>
      </c>
      <c r="AP28" s="440"/>
      <c r="AQ28" s="447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7"/>
      <c r="BD28" s="436"/>
      <c r="BE28" s="436"/>
      <c r="BF28" s="436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2"/>
    </row>
    <row r="29" spans="1:70" ht="8.25" customHeight="1">
      <c r="A29" s="67"/>
      <c r="B29" s="476">
        <v>1</v>
      </c>
      <c r="C29" s="480" t="s">
        <v>60</v>
      </c>
      <c r="D29" s="73"/>
      <c r="E29" s="74"/>
      <c r="F29" s="206" t="s">
        <v>21</v>
      </c>
      <c r="G29" s="206" t="s">
        <v>105</v>
      </c>
      <c r="H29" s="74"/>
      <c r="I29" s="206" t="s">
        <v>23</v>
      </c>
      <c r="J29" s="74"/>
      <c r="K29" s="75" t="s">
        <v>24</v>
      </c>
      <c r="L29" s="74"/>
      <c r="M29" s="438" t="s">
        <v>21</v>
      </c>
      <c r="N29" s="438"/>
      <c r="O29" s="206" t="s">
        <v>22</v>
      </c>
      <c r="P29" s="206" t="s">
        <v>23</v>
      </c>
      <c r="Q29" s="75" t="s">
        <v>24</v>
      </c>
      <c r="R29" s="74"/>
      <c r="S29" s="206" t="s">
        <v>21</v>
      </c>
      <c r="T29" s="438" t="s">
        <v>22</v>
      </c>
      <c r="U29" s="438"/>
      <c r="V29" s="438"/>
      <c r="W29" s="206"/>
      <c r="X29" s="206"/>
      <c r="Y29" s="206" t="s">
        <v>23</v>
      </c>
      <c r="Z29" s="75" t="s">
        <v>24</v>
      </c>
      <c r="AA29" s="470"/>
      <c r="AB29" s="470"/>
      <c r="AC29" s="438" t="s">
        <v>21</v>
      </c>
      <c r="AD29" s="438"/>
      <c r="AE29" s="438"/>
      <c r="AF29" s="438"/>
      <c r="AG29" s="438"/>
      <c r="AH29" s="438" t="s">
        <v>22</v>
      </c>
      <c r="AI29" s="438"/>
      <c r="AJ29" s="438"/>
      <c r="AK29" s="438"/>
      <c r="AL29" s="438" t="s">
        <v>23</v>
      </c>
      <c r="AM29" s="438"/>
      <c r="AN29" s="438"/>
      <c r="AO29" s="438" t="s">
        <v>24</v>
      </c>
      <c r="AP29" s="438"/>
      <c r="AQ29" s="453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7"/>
      <c r="BD29" s="436" t="s">
        <v>108</v>
      </c>
      <c r="BE29" s="436"/>
      <c r="BF29" s="436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2"/>
    </row>
    <row r="30" spans="1:70" ht="18.75" customHeight="1">
      <c r="A30" s="67"/>
      <c r="B30" s="477"/>
      <c r="C30" s="481"/>
      <c r="D30" s="334"/>
      <c r="E30" s="335"/>
      <c r="F30" s="335"/>
      <c r="G30" s="335"/>
      <c r="H30" s="335"/>
      <c r="I30" s="335"/>
      <c r="J30" s="335"/>
      <c r="K30" s="336"/>
      <c r="L30" s="334"/>
      <c r="M30" s="335"/>
      <c r="N30" s="335"/>
      <c r="O30" s="335"/>
      <c r="P30" s="335"/>
      <c r="Q30" s="336"/>
      <c r="R30" s="334"/>
      <c r="S30" s="335"/>
      <c r="T30" s="335"/>
      <c r="U30" s="335"/>
      <c r="V30" s="335"/>
      <c r="W30" s="335"/>
      <c r="X30" s="335"/>
      <c r="Y30" s="335"/>
      <c r="Z30" s="336"/>
      <c r="AA30" s="334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443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7"/>
      <c r="BD30" s="436"/>
      <c r="BE30" s="436"/>
      <c r="BF30" s="436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2"/>
    </row>
    <row r="31" spans="1:70" ht="27" customHeight="1">
      <c r="A31" s="67"/>
      <c r="B31" s="76">
        <v>2</v>
      </c>
      <c r="C31" s="77" t="s">
        <v>61</v>
      </c>
      <c r="D31" s="337"/>
      <c r="E31" s="338"/>
      <c r="F31" s="338"/>
      <c r="G31" s="338"/>
      <c r="H31" s="338"/>
      <c r="I31" s="338"/>
      <c r="J31" s="338"/>
      <c r="K31" s="339"/>
      <c r="L31" s="337"/>
      <c r="M31" s="338"/>
      <c r="N31" s="338"/>
      <c r="O31" s="338"/>
      <c r="P31" s="338"/>
      <c r="Q31" s="339"/>
      <c r="R31" s="337"/>
      <c r="S31" s="338"/>
      <c r="T31" s="338"/>
      <c r="U31" s="338"/>
      <c r="V31" s="338"/>
      <c r="W31" s="338"/>
      <c r="X31" s="338"/>
      <c r="Y31" s="338"/>
      <c r="Z31" s="339"/>
      <c r="AA31" s="337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49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7"/>
      <c r="BD31" s="436" t="s">
        <v>109</v>
      </c>
      <c r="BE31" s="436"/>
      <c r="BF31" s="436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2"/>
    </row>
    <row r="32" spans="1:70" ht="27" customHeight="1">
      <c r="A32" s="67"/>
      <c r="B32" s="76">
        <v>3</v>
      </c>
      <c r="C32" s="78" t="s">
        <v>62</v>
      </c>
      <c r="D32" s="337"/>
      <c r="E32" s="338"/>
      <c r="F32" s="338"/>
      <c r="G32" s="338"/>
      <c r="H32" s="338"/>
      <c r="I32" s="338"/>
      <c r="J32" s="338"/>
      <c r="K32" s="339"/>
      <c r="L32" s="337"/>
      <c r="M32" s="338"/>
      <c r="N32" s="338"/>
      <c r="O32" s="338"/>
      <c r="P32" s="338"/>
      <c r="Q32" s="339"/>
      <c r="R32" s="337"/>
      <c r="S32" s="338"/>
      <c r="T32" s="338"/>
      <c r="U32" s="338"/>
      <c r="V32" s="338"/>
      <c r="W32" s="338"/>
      <c r="X32" s="338"/>
      <c r="Y32" s="338"/>
      <c r="Z32" s="339"/>
      <c r="AA32" s="337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49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9"/>
      <c r="BD32" s="370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424"/>
    </row>
    <row r="33" spans="1:70" ht="27" customHeight="1">
      <c r="A33" s="67"/>
      <c r="B33" s="76">
        <v>4</v>
      </c>
      <c r="C33" s="78" t="s">
        <v>63</v>
      </c>
      <c r="D33" s="337"/>
      <c r="E33" s="338"/>
      <c r="F33" s="338"/>
      <c r="G33" s="338"/>
      <c r="H33" s="338"/>
      <c r="I33" s="338"/>
      <c r="J33" s="338"/>
      <c r="K33" s="339"/>
      <c r="L33" s="337"/>
      <c r="M33" s="338"/>
      <c r="N33" s="338"/>
      <c r="O33" s="338"/>
      <c r="P33" s="338"/>
      <c r="Q33" s="339"/>
      <c r="R33" s="337"/>
      <c r="S33" s="338"/>
      <c r="T33" s="338"/>
      <c r="U33" s="338"/>
      <c r="V33" s="338"/>
      <c r="W33" s="338"/>
      <c r="X33" s="338"/>
      <c r="Y33" s="338"/>
      <c r="Z33" s="339"/>
      <c r="AA33" s="337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49"/>
      <c r="AR33" s="406">
        <v>16</v>
      </c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7"/>
      <c r="BD33" s="408" t="s">
        <v>110</v>
      </c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10"/>
    </row>
    <row r="34" spans="1:70" ht="13.5" customHeight="1">
      <c r="A34" s="67"/>
      <c r="B34" s="488">
        <v>5</v>
      </c>
      <c r="C34" s="490" t="s">
        <v>64</v>
      </c>
      <c r="D34" s="340"/>
      <c r="E34" s="341"/>
      <c r="F34" s="341"/>
      <c r="G34" s="341"/>
      <c r="H34" s="341"/>
      <c r="I34" s="341"/>
      <c r="J34" s="341"/>
      <c r="K34" s="342"/>
      <c r="L34" s="340"/>
      <c r="M34" s="341"/>
      <c r="N34" s="341"/>
      <c r="O34" s="341"/>
      <c r="P34" s="341"/>
      <c r="Q34" s="342"/>
      <c r="R34" s="340"/>
      <c r="S34" s="341"/>
      <c r="T34" s="341"/>
      <c r="U34" s="341"/>
      <c r="V34" s="341"/>
      <c r="W34" s="341"/>
      <c r="X34" s="341"/>
      <c r="Y34" s="341"/>
      <c r="Z34" s="342"/>
      <c r="AA34" s="340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53"/>
      <c r="AR34" s="467" t="s">
        <v>118</v>
      </c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9"/>
      <c r="BD34" s="411"/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3"/>
      <c r="BR34" s="50"/>
    </row>
    <row r="35" spans="1:70" ht="13.5" customHeight="1">
      <c r="A35" s="67"/>
      <c r="B35" s="489"/>
      <c r="C35" s="491"/>
      <c r="D35" s="343"/>
      <c r="E35" s="344"/>
      <c r="F35" s="344"/>
      <c r="G35" s="344"/>
      <c r="H35" s="344"/>
      <c r="I35" s="344"/>
      <c r="J35" s="344"/>
      <c r="K35" s="345"/>
      <c r="L35" s="343"/>
      <c r="M35" s="344"/>
      <c r="N35" s="344"/>
      <c r="O35" s="344"/>
      <c r="P35" s="344"/>
      <c r="Q35" s="345"/>
      <c r="R35" s="343"/>
      <c r="S35" s="344"/>
      <c r="T35" s="344"/>
      <c r="U35" s="344"/>
      <c r="V35" s="344"/>
      <c r="W35" s="344"/>
      <c r="X35" s="344"/>
      <c r="Y35" s="344"/>
      <c r="Z35" s="345"/>
      <c r="AA35" s="343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54"/>
      <c r="AR35" s="461" t="s">
        <v>119</v>
      </c>
      <c r="AS35" s="462"/>
      <c r="AT35" s="462"/>
      <c r="AU35" s="462"/>
      <c r="AV35" s="462"/>
      <c r="AW35" s="462"/>
      <c r="AX35" s="462"/>
      <c r="AY35" s="462"/>
      <c r="AZ35" s="462"/>
      <c r="BA35" s="462"/>
      <c r="BB35" s="462"/>
      <c r="BC35" s="463"/>
      <c r="BD35" s="414"/>
      <c r="BE35" s="412"/>
      <c r="BF35" s="412"/>
      <c r="BG35" s="412"/>
      <c r="BH35" s="412"/>
      <c r="BI35" s="412"/>
      <c r="BJ35" s="412"/>
      <c r="BK35" s="412"/>
      <c r="BL35" s="412"/>
      <c r="BM35" s="412"/>
      <c r="BN35" s="412"/>
      <c r="BO35" s="412"/>
      <c r="BP35" s="412"/>
      <c r="BQ35" s="413"/>
      <c r="BR35" s="50"/>
    </row>
    <row r="36" spans="1:70" ht="13.5" customHeight="1">
      <c r="A36" s="67"/>
      <c r="B36" s="478">
        <v>6</v>
      </c>
      <c r="C36" s="482" t="s">
        <v>65</v>
      </c>
      <c r="D36" s="340"/>
      <c r="E36" s="341"/>
      <c r="F36" s="341"/>
      <c r="G36" s="341"/>
      <c r="H36" s="341"/>
      <c r="I36" s="341"/>
      <c r="J36" s="341"/>
      <c r="K36" s="342"/>
      <c r="L36" s="340"/>
      <c r="M36" s="341"/>
      <c r="N36" s="341"/>
      <c r="O36" s="341"/>
      <c r="P36" s="341"/>
      <c r="Q36" s="342"/>
      <c r="R36" s="340"/>
      <c r="S36" s="341"/>
      <c r="T36" s="341"/>
      <c r="U36" s="341"/>
      <c r="V36" s="341"/>
      <c r="W36" s="341"/>
      <c r="X36" s="341"/>
      <c r="Y36" s="341"/>
      <c r="Z36" s="342"/>
      <c r="AA36" s="340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53"/>
      <c r="AR36" s="464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6"/>
      <c r="BD36" s="415"/>
      <c r="BE36" s="416"/>
      <c r="BF36" s="416"/>
      <c r="BG36" s="416"/>
      <c r="BH36" s="416"/>
      <c r="BI36" s="416"/>
      <c r="BJ36" s="416"/>
      <c r="BK36" s="416"/>
      <c r="BL36" s="416"/>
      <c r="BM36" s="416"/>
      <c r="BN36" s="416"/>
      <c r="BO36" s="416"/>
      <c r="BP36" s="416"/>
      <c r="BQ36" s="417"/>
    </row>
    <row r="37" spans="1:70" ht="13.5" customHeight="1">
      <c r="A37" s="67"/>
      <c r="B37" s="479"/>
      <c r="C37" s="483"/>
      <c r="D37" s="343"/>
      <c r="E37" s="344"/>
      <c r="F37" s="344"/>
      <c r="G37" s="344"/>
      <c r="H37" s="344"/>
      <c r="I37" s="344"/>
      <c r="J37" s="344"/>
      <c r="K37" s="345"/>
      <c r="L37" s="343"/>
      <c r="M37" s="344"/>
      <c r="N37" s="344"/>
      <c r="O37" s="344"/>
      <c r="P37" s="344"/>
      <c r="Q37" s="345"/>
      <c r="R37" s="343"/>
      <c r="S37" s="344"/>
      <c r="T37" s="344"/>
      <c r="U37" s="344"/>
      <c r="V37" s="344"/>
      <c r="W37" s="344"/>
      <c r="X37" s="344"/>
      <c r="Y37" s="344"/>
      <c r="Z37" s="345"/>
      <c r="AA37" s="343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54"/>
      <c r="AR37" s="397">
        <v>17</v>
      </c>
      <c r="AS37" s="397"/>
      <c r="AT37" s="397"/>
      <c r="AU37" s="397"/>
      <c r="AV37" s="471" t="s">
        <v>66</v>
      </c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18" t="s">
        <v>116</v>
      </c>
      <c r="BL37" s="419"/>
      <c r="BM37" s="419"/>
      <c r="BN37" s="419"/>
      <c r="BO37" s="419"/>
      <c r="BP37" s="419"/>
      <c r="BQ37" s="420"/>
      <c r="BR37" s="55"/>
    </row>
    <row r="38" spans="1:70" ht="27" customHeight="1" thickBot="1">
      <c r="A38" s="67"/>
      <c r="B38" s="79">
        <v>7</v>
      </c>
      <c r="C38" s="80" t="s">
        <v>67</v>
      </c>
      <c r="D38" s="331"/>
      <c r="E38" s="332"/>
      <c r="F38" s="332"/>
      <c r="G38" s="332"/>
      <c r="H38" s="332"/>
      <c r="I38" s="332"/>
      <c r="J38" s="332"/>
      <c r="K38" s="333"/>
      <c r="L38" s="331"/>
      <c r="M38" s="332"/>
      <c r="N38" s="332"/>
      <c r="O38" s="332"/>
      <c r="P38" s="332"/>
      <c r="Q38" s="333"/>
      <c r="R38" s="331"/>
      <c r="S38" s="332"/>
      <c r="T38" s="332"/>
      <c r="U38" s="332"/>
      <c r="V38" s="332"/>
      <c r="W38" s="332"/>
      <c r="X38" s="332"/>
      <c r="Y38" s="332"/>
      <c r="Z38" s="333"/>
      <c r="AA38" s="331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425"/>
      <c r="AR38" s="397"/>
      <c r="AS38" s="397"/>
      <c r="AT38" s="397"/>
      <c r="AU38" s="397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21"/>
      <c r="BL38" s="422"/>
      <c r="BM38" s="422"/>
      <c r="BN38" s="422"/>
      <c r="BO38" s="422"/>
      <c r="BP38" s="422"/>
      <c r="BQ38" s="423"/>
      <c r="BR38" s="55"/>
    </row>
    <row r="39" spans="1:70" ht="14.25" customHeight="1">
      <c r="A39" s="53"/>
      <c r="B39" s="381" t="s">
        <v>124</v>
      </c>
      <c r="C39" s="382"/>
      <c r="D39" s="382"/>
      <c r="E39" s="382"/>
      <c r="F39" s="382"/>
      <c r="G39" s="382"/>
      <c r="H39" s="383"/>
      <c r="I39" s="375" t="s">
        <v>111</v>
      </c>
      <c r="J39" s="376"/>
      <c r="K39" s="377"/>
      <c r="M39" s="393" t="s">
        <v>68</v>
      </c>
      <c r="N39" s="393"/>
      <c r="O39" s="393"/>
      <c r="P39" s="393"/>
      <c r="Q39" s="81"/>
      <c r="R39" s="82" t="s">
        <v>15</v>
      </c>
      <c r="S39" s="346" t="s">
        <v>86</v>
      </c>
      <c r="T39" s="346"/>
      <c r="U39" s="346"/>
      <c r="V39" s="346"/>
      <c r="W39" s="346"/>
      <c r="X39" s="346"/>
      <c r="Y39" s="346"/>
      <c r="Z39" s="81"/>
      <c r="AA39" s="433" t="s">
        <v>15</v>
      </c>
      <c r="AB39" s="433"/>
      <c r="AC39" s="432" t="s">
        <v>14</v>
      </c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83"/>
      <c r="AP39" s="83"/>
      <c r="AQ39" s="84"/>
      <c r="AR39" s="428" t="s">
        <v>113</v>
      </c>
      <c r="AS39" s="428"/>
      <c r="AT39" s="428"/>
      <c r="AU39" s="428"/>
      <c r="AV39" s="428"/>
      <c r="AW39" s="428"/>
      <c r="AX39" s="428"/>
      <c r="AY39" s="429"/>
      <c r="AZ39" s="396">
        <v>18</v>
      </c>
      <c r="BA39" s="396"/>
      <c r="BB39" s="396"/>
      <c r="BC39" s="396"/>
      <c r="BD39" s="398" t="s">
        <v>114</v>
      </c>
      <c r="BE39" s="398"/>
      <c r="BF39" s="398"/>
      <c r="BG39" s="398"/>
      <c r="BH39" s="398"/>
      <c r="BI39" s="398"/>
      <c r="BJ39" s="398"/>
      <c r="BK39" s="398"/>
      <c r="BL39" s="398"/>
      <c r="BM39" s="398"/>
      <c r="BN39" s="398"/>
      <c r="BO39" s="398"/>
      <c r="BP39" s="398"/>
      <c r="BQ39" s="399"/>
    </row>
    <row r="40" spans="1:70" ht="9.75" customHeight="1">
      <c r="A40" s="53"/>
      <c r="B40" s="364"/>
      <c r="C40" s="365"/>
      <c r="D40" s="365"/>
      <c r="E40" s="365"/>
      <c r="F40" s="365"/>
      <c r="G40" s="365"/>
      <c r="H40" s="366"/>
      <c r="I40" s="378"/>
      <c r="J40" s="379"/>
      <c r="K40" s="380"/>
      <c r="M40" s="346"/>
      <c r="N40" s="346"/>
      <c r="O40" s="346"/>
      <c r="P40" s="346"/>
      <c r="Q40" s="85" t="s">
        <v>80</v>
      </c>
      <c r="S40" s="347"/>
      <c r="T40" s="347"/>
      <c r="U40" s="347"/>
      <c r="V40" s="347"/>
      <c r="W40" s="347"/>
      <c r="X40" s="347"/>
      <c r="Y40" s="347"/>
      <c r="Z40" s="85" t="s">
        <v>81</v>
      </c>
      <c r="AA40" s="50"/>
      <c r="AB40" s="50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26" t="s">
        <v>69</v>
      </c>
      <c r="AP40" s="426"/>
      <c r="AQ40" s="427"/>
      <c r="AR40" s="430"/>
      <c r="AS40" s="430"/>
      <c r="AT40" s="430"/>
      <c r="AU40" s="430"/>
      <c r="AV40" s="430"/>
      <c r="AW40" s="430"/>
      <c r="AX40" s="430"/>
      <c r="AY40" s="431"/>
      <c r="AZ40" s="397"/>
      <c r="BA40" s="397"/>
      <c r="BB40" s="397"/>
      <c r="BC40" s="397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1"/>
    </row>
    <row r="41" spans="1:70" ht="7.5" customHeight="1">
      <c r="A41" s="53"/>
      <c r="B41" s="367"/>
      <c r="C41" s="368"/>
      <c r="D41" s="368"/>
      <c r="E41" s="368"/>
      <c r="F41" s="368"/>
      <c r="G41" s="368"/>
      <c r="H41" s="369"/>
      <c r="I41" s="384">
        <v>1</v>
      </c>
      <c r="J41" s="386" t="s">
        <v>60</v>
      </c>
      <c r="K41" s="387"/>
      <c r="L41" s="86"/>
      <c r="M41" s="357" t="s">
        <v>21</v>
      </c>
      <c r="N41" s="357"/>
      <c r="O41" s="208" t="s">
        <v>22</v>
      </c>
      <c r="P41" s="208" t="s">
        <v>23</v>
      </c>
      <c r="Q41" s="87" t="s">
        <v>24</v>
      </c>
      <c r="R41" s="88"/>
      <c r="S41" s="208" t="s">
        <v>21</v>
      </c>
      <c r="T41" s="357" t="s">
        <v>22</v>
      </c>
      <c r="U41" s="357"/>
      <c r="V41" s="357"/>
      <c r="W41" s="208"/>
      <c r="X41" s="208"/>
      <c r="Y41" s="208" t="s">
        <v>23</v>
      </c>
      <c r="Z41" s="87" t="s">
        <v>24</v>
      </c>
      <c r="AA41" s="358"/>
      <c r="AB41" s="358"/>
      <c r="AC41" s="357" t="s">
        <v>21</v>
      </c>
      <c r="AD41" s="357"/>
      <c r="AE41" s="357"/>
      <c r="AF41" s="357"/>
      <c r="AG41" s="357"/>
      <c r="AH41" s="357" t="s">
        <v>22</v>
      </c>
      <c r="AI41" s="357"/>
      <c r="AJ41" s="357"/>
      <c r="AK41" s="357"/>
      <c r="AL41" s="357" t="s">
        <v>23</v>
      </c>
      <c r="AM41" s="357"/>
      <c r="AN41" s="357"/>
      <c r="AO41" s="357" t="s">
        <v>24</v>
      </c>
      <c r="AP41" s="357"/>
      <c r="AQ41" s="363"/>
      <c r="AR41" s="402"/>
      <c r="AS41" s="402"/>
      <c r="AT41" s="402"/>
      <c r="AU41" s="402"/>
      <c r="AV41" s="402"/>
      <c r="AW41" s="402"/>
      <c r="AX41" s="402"/>
      <c r="AY41" s="403"/>
      <c r="AZ41" s="50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2"/>
    </row>
    <row r="42" spans="1:70" ht="19.5" customHeight="1">
      <c r="A42" s="53"/>
      <c r="B42" s="367"/>
      <c r="C42" s="368"/>
      <c r="D42" s="368"/>
      <c r="E42" s="368"/>
      <c r="F42" s="368"/>
      <c r="G42" s="368"/>
      <c r="H42" s="369"/>
      <c r="I42" s="385"/>
      <c r="J42" s="388"/>
      <c r="K42" s="389"/>
      <c r="L42" s="350"/>
      <c r="M42" s="351"/>
      <c r="N42" s="351"/>
      <c r="O42" s="351"/>
      <c r="P42" s="351"/>
      <c r="Q42" s="352"/>
      <c r="R42" s="350"/>
      <c r="S42" s="351"/>
      <c r="T42" s="351"/>
      <c r="U42" s="351"/>
      <c r="V42" s="351"/>
      <c r="W42" s="351"/>
      <c r="X42" s="351"/>
      <c r="Y42" s="351"/>
      <c r="Z42" s="352"/>
      <c r="AA42" s="350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61"/>
      <c r="AR42" s="404"/>
      <c r="AS42" s="404"/>
      <c r="AT42" s="404"/>
      <c r="AU42" s="404"/>
      <c r="AV42" s="404"/>
      <c r="AW42" s="404"/>
      <c r="AX42" s="404"/>
      <c r="AY42" s="405"/>
      <c r="AZ42" s="50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2"/>
    </row>
    <row r="43" spans="1:70" ht="19.5" customHeight="1">
      <c r="A43" s="53"/>
      <c r="B43" s="367"/>
      <c r="C43" s="368"/>
      <c r="D43" s="368"/>
      <c r="E43" s="368"/>
      <c r="F43" s="368"/>
      <c r="G43" s="368"/>
      <c r="H43" s="369"/>
      <c r="I43" s="276">
        <v>2</v>
      </c>
      <c r="J43" s="373" t="s">
        <v>61</v>
      </c>
      <c r="K43" s="374"/>
      <c r="L43" s="323"/>
      <c r="M43" s="324"/>
      <c r="N43" s="324"/>
      <c r="O43" s="324"/>
      <c r="P43" s="324"/>
      <c r="Q43" s="348"/>
      <c r="R43" s="323"/>
      <c r="S43" s="324"/>
      <c r="T43" s="324"/>
      <c r="U43" s="324"/>
      <c r="V43" s="324"/>
      <c r="W43" s="324"/>
      <c r="X43" s="324"/>
      <c r="Y43" s="324"/>
      <c r="Z43" s="348"/>
      <c r="AA43" s="323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5"/>
      <c r="AR43" s="326"/>
      <c r="AS43" s="326"/>
      <c r="AT43" s="326"/>
      <c r="AU43" s="326"/>
      <c r="AV43" s="326"/>
      <c r="AW43" s="326"/>
      <c r="AX43" s="326"/>
      <c r="AY43" s="327"/>
      <c r="AZ43" s="50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2"/>
    </row>
    <row r="44" spans="1:70" ht="19.5" customHeight="1">
      <c r="A44" s="53"/>
      <c r="B44" s="367"/>
      <c r="C44" s="368"/>
      <c r="D44" s="368"/>
      <c r="E44" s="368"/>
      <c r="F44" s="368"/>
      <c r="G44" s="368"/>
      <c r="H44" s="369"/>
      <c r="I44" s="276">
        <v>3</v>
      </c>
      <c r="J44" s="390" t="s">
        <v>62</v>
      </c>
      <c r="K44" s="391"/>
      <c r="L44" s="323"/>
      <c r="M44" s="324"/>
      <c r="N44" s="324"/>
      <c r="O44" s="324"/>
      <c r="P44" s="324"/>
      <c r="Q44" s="348"/>
      <c r="R44" s="323"/>
      <c r="S44" s="324"/>
      <c r="T44" s="324"/>
      <c r="U44" s="324"/>
      <c r="V44" s="324"/>
      <c r="W44" s="324"/>
      <c r="X44" s="324"/>
      <c r="Y44" s="324"/>
      <c r="Z44" s="348"/>
      <c r="AA44" s="323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5"/>
      <c r="AR44" s="326"/>
      <c r="AS44" s="326"/>
      <c r="AT44" s="326"/>
      <c r="AU44" s="326"/>
      <c r="AV44" s="326"/>
      <c r="AW44" s="326"/>
      <c r="AX44" s="326"/>
      <c r="AY44" s="327"/>
      <c r="AZ44" s="50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2"/>
    </row>
    <row r="45" spans="1:70" ht="19.5" customHeight="1">
      <c r="A45" s="53"/>
      <c r="B45" s="367"/>
      <c r="C45" s="368"/>
      <c r="D45" s="368"/>
      <c r="E45" s="368"/>
      <c r="F45" s="368"/>
      <c r="G45" s="368"/>
      <c r="H45" s="369"/>
      <c r="I45" s="276">
        <v>4</v>
      </c>
      <c r="J45" s="390" t="s">
        <v>63</v>
      </c>
      <c r="K45" s="391"/>
      <c r="L45" s="323"/>
      <c r="M45" s="324"/>
      <c r="N45" s="324"/>
      <c r="O45" s="324"/>
      <c r="P45" s="324"/>
      <c r="Q45" s="348"/>
      <c r="R45" s="323"/>
      <c r="S45" s="324"/>
      <c r="T45" s="324"/>
      <c r="U45" s="324"/>
      <c r="V45" s="324"/>
      <c r="W45" s="324"/>
      <c r="X45" s="324"/>
      <c r="Y45" s="324"/>
      <c r="Z45" s="348"/>
      <c r="AA45" s="323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5"/>
      <c r="AR45" s="326"/>
      <c r="AS45" s="326"/>
      <c r="AT45" s="326"/>
      <c r="AU45" s="326"/>
      <c r="AV45" s="326"/>
      <c r="AW45" s="326"/>
      <c r="AX45" s="326"/>
      <c r="AY45" s="327"/>
      <c r="AZ45" s="50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2"/>
    </row>
    <row r="46" spans="1:70" ht="19.5" customHeight="1">
      <c r="A46" s="53"/>
      <c r="B46" s="367"/>
      <c r="C46" s="368"/>
      <c r="D46" s="368"/>
      <c r="E46" s="368"/>
      <c r="F46" s="368"/>
      <c r="G46" s="368"/>
      <c r="H46" s="369"/>
      <c r="I46" s="277">
        <v>5</v>
      </c>
      <c r="J46" s="392" t="s">
        <v>64</v>
      </c>
      <c r="K46" s="374"/>
      <c r="L46" s="323"/>
      <c r="M46" s="324"/>
      <c r="N46" s="324"/>
      <c r="O46" s="324"/>
      <c r="P46" s="324"/>
      <c r="Q46" s="348"/>
      <c r="R46" s="323"/>
      <c r="S46" s="324"/>
      <c r="T46" s="324"/>
      <c r="U46" s="324"/>
      <c r="V46" s="324"/>
      <c r="W46" s="324"/>
      <c r="X46" s="324"/>
      <c r="Y46" s="324"/>
      <c r="Z46" s="348"/>
      <c r="AA46" s="323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5"/>
      <c r="AR46" s="326"/>
      <c r="AS46" s="326"/>
      <c r="AT46" s="326"/>
      <c r="AU46" s="326"/>
      <c r="AV46" s="326"/>
      <c r="AW46" s="326"/>
      <c r="AX46" s="326"/>
      <c r="AY46" s="327"/>
      <c r="AZ46" s="50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2"/>
    </row>
    <row r="47" spans="1:70" ht="19.5" customHeight="1">
      <c r="A47" s="53"/>
      <c r="B47" s="367"/>
      <c r="C47" s="368"/>
      <c r="D47" s="368"/>
      <c r="E47" s="368"/>
      <c r="F47" s="368"/>
      <c r="G47" s="368"/>
      <c r="H47" s="369"/>
      <c r="I47" s="276">
        <v>6</v>
      </c>
      <c r="J47" s="373" t="s">
        <v>65</v>
      </c>
      <c r="K47" s="374"/>
      <c r="L47" s="323"/>
      <c r="M47" s="324"/>
      <c r="N47" s="324"/>
      <c r="O47" s="324"/>
      <c r="P47" s="324"/>
      <c r="Q47" s="348"/>
      <c r="R47" s="323"/>
      <c r="S47" s="324"/>
      <c r="T47" s="324"/>
      <c r="U47" s="324"/>
      <c r="V47" s="324"/>
      <c r="W47" s="324"/>
      <c r="X47" s="324"/>
      <c r="Y47" s="324"/>
      <c r="Z47" s="348"/>
      <c r="AA47" s="323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5"/>
      <c r="AR47" s="326"/>
      <c r="AS47" s="326"/>
      <c r="AT47" s="326"/>
      <c r="AU47" s="326"/>
      <c r="AV47" s="326"/>
      <c r="AW47" s="326"/>
      <c r="AX47" s="326"/>
      <c r="AY47" s="327"/>
      <c r="AZ47" s="50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2"/>
    </row>
    <row r="48" spans="1:70" ht="19.5" customHeight="1" thickBot="1">
      <c r="A48" s="53"/>
      <c r="B48" s="370"/>
      <c r="C48" s="371"/>
      <c r="D48" s="371"/>
      <c r="E48" s="371"/>
      <c r="F48" s="371"/>
      <c r="G48" s="371"/>
      <c r="H48" s="372"/>
      <c r="I48" s="278">
        <v>7</v>
      </c>
      <c r="J48" s="394" t="s">
        <v>112</v>
      </c>
      <c r="K48" s="395"/>
      <c r="L48" s="359"/>
      <c r="M48" s="360"/>
      <c r="N48" s="360"/>
      <c r="O48" s="360"/>
      <c r="P48" s="360"/>
      <c r="Q48" s="362"/>
      <c r="R48" s="359"/>
      <c r="S48" s="360"/>
      <c r="T48" s="360"/>
      <c r="U48" s="360"/>
      <c r="V48" s="360"/>
      <c r="W48" s="360"/>
      <c r="X48" s="360"/>
      <c r="Y48" s="360"/>
      <c r="Z48" s="362"/>
      <c r="AA48" s="359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28"/>
      <c r="AS48" s="329"/>
      <c r="AT48" s="329"/>
      <c r="AU48" s="329"/>
      <c r="AV48" s="329"/>
      <c r="AW48" s="329"/>
      <c r="AX48" s="329"/>
      <c r="AY48" s="330"/>
      <c r="AZ48" s="49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6"/>
    </row>
    <row r="49" spans="9:52">
      <c r="I49" s="50"/>
      <c r="J49" s="50"/>
      <c r="K49" s="50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50"/>
      <c r="AS49" s="50"/>
      <c r="AT49" s="50"/>
      <c r="AU49" s="50"/>
      <c r="AV49" s="50"/>
      <c r="AW49" s="50"/>
      <c r="AX49" s="50"/>
      <c r="AY49" s="50"/>
      <c r="AZ49" s="89"/>
    </row>
  </sheetData>
  <sheetProtection sheet="1" objects="1" scenarios="1" formatCells="0"/>
  <mergeCells count="225">
    <mergeCell ref="BO24:BQ26"/>
    <mergeCell ref="BO16:BQ21"/>
    <mergeCell ref="Z1:AB2"/>
    <mergeCell ref="G2:G3"/>
    <mergeCell ref="BR1:BR12"/>
    <mergeCell ref="AV4:AX4"/>
    <mergeCell ref="F6:W9"/>
    <mergeCell ref="F12:W13"/>
    <mergeCell ref="BO7:BQ8"/>
    <mergeCell ref="BO9:BQ10"/>
    <mergeCell ref="BO11:BQ15"/>
    <mergeCell ref="BA11:BC15"/>
    <mergeCell ref="BA5:BC6"/>
    <mergeCell ref="X13:AA14"/>
    <mergeCell ref="AP5:AP6"/>
    <mergeCell ref="BD5:BN6"/>
    <mergeCell ref="AB20:AE22"/>
    <mergeCell ref="X5:AA5"/>
    <mergeCell ref="X7:AA7"/>
    <mergeCell ref="L10:M11"/>
    <mergeCell ref="N10:T11"/>
    <mergeCell ref="U10:U11"/>
    <mergeCell ref="M2:M3"/>
    <mergeCell ref="BB4:BC4"/>
    <mergeCell ref="AY4:BA4"/>
    <mergeCell ref="R1:S2"/>
    <mergeCell ref="BO22:BQ23"/>
    <mergeCell ref="C12:E13"/>
    <mergeCell ref="C14:E16"/>
    <mergeCell ref="AS4:AU4"/>
    <mergeCell ref="AQ5:AS6"/>
    <mergeCell ref="C6:E6"/>
    <mergeCell ref="C5:E5"/>
    <mergeCell ref="AB23:AZ25"/>
    <mergeCell ref="F5:W5"/>
    <mergeCell ref="H2:H3"/>
    <mergeCell ref="I2:I3"/>
    <mergeCell ref="L2:L3"/>
    <mergeCell ref="BO5:BQ6"/>
    <mergeCell ref="T1:Y2"/>
    <mergeCell ref="J2:K3"/>
    <mergeCell ref="BD4:BF4"/>
    <mergeCell ref="N3:AQ4"/>
    <mergeCell ref="AD5:AD6"/>
    <mergeCell ref="C2:D3"/>
    <mergeCell ref="E2:F3"/>
    <mergeCell ref="AT8:AZ9"/>
    <mergeCell ref="AD8:AR9"/>
    <mergeCell ref="BD7:BN8"/>
    <mergeCell ref="BD9:BN10"/>
    <mergeCell ref="AT5:AV6"/>
    <mergeCell ref="AJ5:AJ6"/>
    <mergeCell ref="AB5:AC6"/>
    <mergeCell ref="BA7:BC8"/>
    <mergeCell ref="BA9:BC10"/>
    <mergeCell ref="AB7:AZ7"/>
    <mergeCell ref="AW5:AX6"/>
    <mergeCell ref="G4:L4"/>
    <mergeCell ref="AS2:BQ3"/>
    <mergeCell ref="Y21:AA22"/>
    <mergeCell ref="X10:AA12"/>
    <mergeCell ref="AW10:AX12"/>
    <mergeCell ref="AB26:AE26"/>
    <mergeCell ref="Y6:AA6"/>
    <mergeCell ref="BK4:BL4"/>
    <mergeCell ref="B27:C28"/>
    <mergeCell ref="BD11:BN15"/>
    <mergeCell ref="BD16:BN21"/>
    <mergeCell ref="BD22:BN23"/>
    <mergeCell ref="BD24:BN26"/>
    <mergeCell ref="AY5:AZ6"/>
    <mergeCell ref="AY20:AZ22"/>
    <mergeCell ref="AF10:AL12"/>
    <mergeCell ref="AN5:AO6"/>
    <mergeCell ref="AB8:AC9"/>
    <mergeCell ref="BA22:BC23"/>
    <mergeCell ref="AF20:AX22"/>
    <mergeCell ref="BA24:BC26"/>
    <mergeCell ref="AK5:AL6"/>
    <mergeCell ref="AE5:AH6"/>
    <mergeCell ref="AI5:AI6"/>
    <mergeCell ref="B29:B30"/>
    <mergeCell ref="B36:B37"/>
    <mergeCell ref="C29:C30"/>
    <mergeCell ref="C36:C37"/>
    <mergeCell ref="D31:K31"/>
    <mergeCell ref="D32:K32"/>
    <mergeCell ref="Y8:AA9"/>
    <mergeCell ref="B5:B26"/>
    <mergeCell ref="I24:J26"/>
    <mergeCell ref="R24:R26"/>
    <mergeCell ref="B34:B35"/>
    <mergeCell ref="C34:C35"/>
    <mergeCell ref="D34:K35"/>
    <mergeCell ref="L34:Q35"/>
    <mergeCell ref="R34:Z35"/>
    <mergeCell ref="AA34:AQ35"/>
    <mergeCell ref="D36:K37"/>
    <mergeCell ref="X23:AA23"/>
    <mergeCell ref="Y24:AA26"/>
    <mergeCell ref="AM10:AM12"/>
    <mergeCell ref="AN10:AV12"/>
    <mergeCell ref="AM5:AM6"/>
    <mergeCell ref="AB13:AZ19"/>
    <mergeCell ref="AB10:AE12"/>
    <mergeCell ref="BA16:BC21"/>
    <mergeCell ref="R38:Z38"/>
    <mergeCell ref="AC28:AN28"/>
    <mergeCell ref="AO28:AQ28"/>
    <mergeCell ref="S28:Y28"/>
    <mergeCell ref="AA28:AB28"/>
    <mergeCell ref="AF26:AX26"/>
    <mergeCell ref="F14:W23"/>
    <mergeCell ref="AH29:AK29"/>
    <mergeCell ref="AL29:AN29"/>
    <mergeCell ref="AO29:AQ29"/>
    <mergeCell ref="AR27:BC32"/>
    <mergeCell ref="K24:Q26"/>
    <mergeCell ref="AR35:BC36"/>
    <mergeCell ref="AR34:BC34"/>
    <mergeCell ref="AA29:AB29"/>
    <mergeCell ref="R30:Z30"/>
    <mergeCell ref="R31:Z31"/>
    <mergeCell ref="AY26:AZ26"/>
    <mergeCell ref="AR37:AU38"/>
    <mergeCell ref="AV37:BJ38"/>
    <mergeCell ref="L38:Q38"/>
    <mergeCell ref="Y15:AA16"/>
    <mergeCell ref="Y17:AA20"/>
    <mergeCell ref="D30:K30"/>
    <mergeCell ref="L27:Z27"/>
    <mergeCell ref="M29:N29"/>
    <mergeCell ref="T29:V29"/>
    <mergeCell ref="AC29:AG29"/>
    <mergeCell ref="E28:I28"/>
    <mergeCell ref="J28:K28"/>
    <mergeCell ref="M28:P28"/>
    <mergeCell ref="BD27:BF28"/>
    <mergeCell ref="BD29:BF30"/>
    <mergeCell ref="AA30:AQ30"/>
    <mergeCell ref="BD32:BQ32"/>
    <mergeCell ref="AA38:AQ38"/>
    <mergeCell ref="AA32:AQ32"/>
    <mergeCell ref="AO40:AQ40"/>
    <mergeCell ref="AR39:AY40"/>
    <mergeCell ref="AC39:AN40"/>
    <mergeCell ref="AA39:AB39"/>
    <mergeCell ref="AR43:AY43"/>
    <mergeCell ref="BG27:BQ28"/>
    <mergeCell ref="BG29:BQ30"/>
    <mergeCell ref="BG31:BQ31"/>
    <mergeCell ref="BD31:BF31"/>
    <mergeCell ref="AA31:AQ31"/>
    <mergeCell ref="AR44:AY44"/>
    <mergeCell ref="AR45:AY45"/>
    <mergeCell ref="AR46:AY46"/>
    <mergeCell ref="AZ39:BC40"/>
    <mergeCell ref="BD39:BQ40"/>
    <mergeCell ref="AR41:AY42"/>
    <mergeCell ref="BA41:BQ42"/>
    <mergeCell ref="AR33:BC33"/>
    <mergeCell ref="BD33:BQ33"/>
    <mergeCell ref="BD34:BQ36"/>
    <mergeCell ref="BA43:BQ43"/>
    <mergeCell ref="BA44:BQ44"/>
    <mergeCell ref="BA45:BQ45"/>
    <mergeCell ref="BA46:BQ46"/>
    <mergeCell ref="BK37:BQ38"/>
    <mergeCell ref="B40:H48"/>
    <mergeCell ref="L44:Q44"/>
    <mergeCell ref="L45:Q45"/>
    <mergeCell ref="L46:Q46"/>
    <mergeCell ref="J47:K47"/>
    <mergeCell ref="L47:Q47"/>
    <mergeCell ref="I39:K40"/>
    <mergeCell ref="B39:H39"/>
    <mergeCell ref="I41:I42"/>
    <mergeCell ref="J41:K42"/>
    <mergeCell ref="J43:K43"/>
    <mergeCell ref="J44:K44"/>
    <mergeCell ref="J45:K45"/>
    <mergeCell ref="J46:K46"/>
    <mergeCell ref="M39:P40"/>
    <mergeCell ref="J48:K48"/>
    <mergeCell ref="M41:N41"/>
    <mergeCell ref="T41:V41"/>
    <mergeCell ref="AA41:AB41"/>
    <mergeCell ref="AC41:AG41"/>
    <mergeCell ref="AA48:AQ48"/>
    <mergeCell ref="L43:Q43"/>
    <mergeCell ref="R42:Z42"/>
    <mergeCell ref="R43:Z43"/>
    <mergeCell ref="AA42:AQ42"/>
    <mergeCell ref="AA43:AQ43"/>
    <mergeCell ref="AA45:AQ45"/>
    <mergeCell ref="AA46:AQ46"/>
    <mergeCell ref="L48:Q48"/>
    <mergeCell ref="R48:Z48"/>
    <mergeCell ref="AH41:AK41"/>
    <mergeCell ref="AL41:AN41"/>
    <mergeCell ref="AO41:AQ41"/>
    <mergeCell ref="BA47:BQ47"/>
    <mergeCell ref="AA47:AQ47"/>
    <mergeCell ref="AR47:AY47"/>
    <mergeCell ref="AR48:AY48"/>
    <mergeCell ref="AA44:AQ44"/>
    <mergeCell ref="D38:K38"/>
    <mergeCell ref="L30:Q30"/>
    <mergeCell ref="L31:Q31"/>
    <mergeCell ref="L32:Q32"/>
    <mergeCell ref="L33:Q33"/>
    <mergeCell ref="L36:Q37"/>
    <mergeCell ref="R32:Z32"/>
    <mergeCell ref="R33:Z33"/>
    <mergeCell ref="R36:Z37"/>
    <mergeCell ref="D33:K33"/>
    <mergeCell ref="S39:Y40"/>
    <mergeCell ref="R47:Z47"/>
    <mergeCell ref="R46:Z46"/>
    <mergeCell ref="R44:Z44"/>
    <mergeCell ref="R45:Z45"/>
    <mergeCell ref="AA33:AQ33"/>
    <mergeCell ref="L42:Q42"/>
    <mergeCell ref="AA36:AQ37"/>
    <mergeCell ref="BA48:BQ48"/>
  </mergeCells>
  <phoneticPr fontId="3"/>
  <dataValidations count="7">
    <dataValidation imeMode="fullKatakana" allowBlank="1" showInputMessage="1" showErrorMessage="1" sqref="F5:W5 F12:W13" xr:uid="{00000000-0002-0000-0000-000000000000}"/>
    <dataValidation imeMode="off" allowBlank="1" showInputMessage="1" showErrorMessage="1" sqref="AA36:AA38 H2:H3 J2:K3 T1:Y2 AR4 N10:T11 AF10:AL12 AR41:AY48 AQ5 L42:AQ48 AF26:AX26 AF20:AX22 AN10:AV12 AD8:AS9 AA30:AA34 AT5:AZ6 AB5:AP6 E36:K38 D36:D38 E30:K33 D30:D34 M36:Q38 L36:L38 M30:Q33 L30:L34 S36:Z38 R36:R38 S30:Z33 R30:R34 AB36:AQ38 AB30:AQ33" xr:uid="{00000000-0002-0000-0000-000001000000}"/>
    <dataValidation type="list" allowBlank="1" showInputMessage="1" showErrorMessage="1" sqref="BO5:BQ6 BO7:BQ8 BO9:BQ10 BO11:BQ15 BO16:BQ21 BO24:BQ26" xr:uid="{00000000-0002-0000-0000-000002000000}">
      <formula1>"有,無,有 ・ 無"</formula1>
    </dataValidation>
    <dataValidation type="list" allowBlank="1" showInputMessage="1" showErrorMessage="1" sqref="BO22:BQ23" xr:uid="{00000000-0002-0000-0000-000003000000}">
      <formula1>"定率法,定額法,定率法・定額法"</formula1>
    </dataValidation>
    <dataValidation type="list" allowBlank="1" showInputMessage="1" showErrorMessage="1" sqref="BK37:BQ38" xr:uid="{00000000-0002-0000-0000-000004000000}">
      <formula1>"自己所有,借家,自己所有・借家"</formula1>
    </dataValidation>
    <dataValidation type="list" allowBlank="1" showInputMessage="1" showErrorMessage="1" sqref="AR35:BC36" xr:uid="{00000000-0002-0000-0000-000005000000}">
      <formula1>"（　　有　　）,（　　無　　）,（ 有 ・ 無 ）"</formula1>
    </dataValidation>
    <dataValidation imeMode="off" allowBlank="1" showInputMessage="1" showErrorMessage="1" promptTitle="所有者コード" prompt="記入の必要はありません。" sqref="AS4:BQ4" xr:uid="{00000000-0002-0000-0000-000006000000}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27"/>
  <sheetViews>
    <sheetView zoomScaleNormal="100" workbookViewId="0">
      <selection activeCell="P1" sqref="P1:W2"/>
    </sheetView>
  </sheetViews>
  <sheetFormatPr defaultColWidth="2.33203125" defaultRowHeight="14.25" customHeight="1"/>
  <cols>
    <col min="1" max="21" width="2.33203125" style="280"/>
    <col min="22" max="23" width="1.88671875" style="280" customWidth="1"/>
    <col min="24" max="31" width="2.33203125" style="280"/>
    <col min="32" max="33" width="1.88671875" style="280" customWidth="1"/>
    <col min="34" max="41" width="2.33203125" style="280"/>
    <col min="42" max="42" width="2.33203125" style="280" customWidth="1"/>
    <col min="43" max="47" width="2.33203125" style="280"/>
    <col min="48" max="48" width="2.33203125" style="280" customWidth="1"/>
    <col min="49" max="16384" width="2.33203125" style="280"/>
  </cols>
  <sheetData>
    <row r="1" spans="1:61" s="279" customFormat="1" ht="14.25" customHeight="1" thickBot="1">
      <c r="A1" s="687">
        <v>192091</v>
      </c>
      <c r="B1" s="688"/>
      <c r="C1" s="688"/>
      <c r="D1" s="688"/>
      <c r="E1" s="688" t="s">
        <v>171</v>
      </c>
      <c r="F1" s="688"/>
      <c r="G1" s="688"/>
      <c r="H1" s="688"/>
      <c r="I1" s="688"/>
      <c r="J1" s="688"/>
      <c r="K1" s="688"/>
      <c r="L1" s="688"/>
      <c r="M1" s="688"/>
      <c r="N1" s="689"/>
      <c r="P1" s="690" t="s">
        <v>245</v>
      </c>
      <c r="Q1" s="690"/>
      <c r="R1" s="690"/>
      <c r="S1" s="690"/>
      <c r="T1" s="690"/>
      <c r="U1" s="690"/>
      <c r="V1" s="690"/>
      <c r="W1" s="690"/>
      <c r="X1" s="692" t="s">
        <v>172</v>
      </c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2"/>
      <c r="AN1" s="692"/>
      <c r="AO1" s="692"/>
      <c r="AP1" s="692"/>
      <c r="AQ1" s="692"/>
      <c r="AR1" s="692"/>
      <c r="AS1" s="692"/>
      <c r="AT1" s="692"/>
      <c r="AU1" s="279" t="s">
        <v>173</v>
      </c>
      <c r="AV1" s="694" t="s">
        <v>174</v>
      </c>
      <c r="AW1" s="624"/>
      <c r="AX1" s="625"/>
      <c r="AY1" s="623" t="s">
        <v>175</v>
      </c>
      <c r="AZ1" s="624"/>
      <c r="BA1" s="625"/>
      <c r="BB1" s="623" t="s">
        <v>176</v>
      </c>
      <c r="BC1" s="624"/>
      <c r="BD1" s="624"/>
      <c r="BE1" s="625"/>
      <c r="BF1" s="623" t="s">
        <v>177</v>
      </c>
      <c r="BG1" s="624"/>
      <c r="BH1" s="624"/>
      <c r="BI1" s="681"/>
    </row>
    <row r="2" spans="1:61" s="279" customFormat="1" ht="14.25" customHeight="1" thickBot="1">
      <c r="P2" s="691"/>
      <c r="Q2" s="691"/>
      <c r="R2" s="691"/>
      <c r="S2" s="691"/>
      <c r="T2" s="691"/>
      <c r="U2" s="691"/>
      <c r="V2" s="691"/>
      <c r="W2" s="691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V2" s="682"/>
      <c r="AW2" s="683"/>
      <c r="AX2" s="684"/>
      <c r="AY2" s="685"/>
      <c r="AZ2" s="683"/>
      <c r="BA2" s="684"/>
      <c r="BB2" s="685"/>
      <c r="BC2" s="683"/>
      <c r="BD2" s="683"/>
      <c r="BE2" s="684"/>
      <c r="BF2" s="616"/>
      <c r="BG2" s="617"/>
      <c r="BH2" s="617"/>
      <c r="BI2" s="686"/>
    </row>
    <row r="3" spans="1:61" s="279" customFormat="1" ht="14.25" customHeight="1">
      <c r="A3" s="676" t="s">
        <v>178</v>
      </c>
      <c r="B3" s="635"/>
      <c r="C3" s="635" t="s">
        <v>179</v>
      </c>
      <c r="D3" s="635"/>
      <c r="E3" s="635"/>
      <c r="F3" s="635"/>
      <c r="G3" s="635"/>
      <c r="H3" s="635" t="s">
        <v>178</v>
      </c>
      <c r="I3" s="635"/>
      <c r="J3" s="635" t="s">
        <v>179</v>
      </c>
      <c r="K3" s="635"/>
      <c r="L3" s="635"/>
      <c r="M3" s="635"/>
      <c r="N3" s="677"/>
      <c r="P3" s="668" t="s">
        <v>175</v>
      </c>
      <c r="Q3" s="669"/>
      <c r="R3" s="678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680"/>
      <c r="AR3" s="680"/>
      <c r="AS3" s="680"/>
      <c r="AT3" s="667" t="s">
        <v>181</v>
      </c>
      <c r="AV3" s="668" t="s">
        <v>182</v>
      </c>
      <c r="AW3" s="669"/>
      <c r="AX3" s="669"/>
      <c r="AY3" s="669"/>
      <c r="AZ3" s="669"/>
      <c r="BA3" s="669"/>
      <c r="BB3" s="669"/>
      <c r="BC3" s="669"/>
      <c r="BD3" s="669"/>
      <c r="BE3" s="670"/>
      <c r="BF3" s="654"/>
      <c r="BG3" s="654"/>
      <c r="BH3" s="654"/>
      <c r="BI3" s="655"/>
    </row>
    <row r="4" spans="1:61" s="279" customFormat="1" ht="14.25" customHeight="1">
      <c r="A4" s="661">
        <v>1</v>
      </c>
      <c r="B4" s="615"/>
      <c r="C4" s="615" t="s">
        <v>183</v>
      </c>
      <c r="D4" s="615"/>
      <c r="E4" s="615"/>
      <c r="F4" s="615"/>
      <c r="G4" s="615"/>
      <c r="H4" s="615">
        <v>4</v>
      </c>
      <c r="I4" s="615"/>
      <c r="J4" s="615" t="s">
        <v>184</v>
      </c>
      <c r="K4" s="615"/>
      <c r="L4" s="615"/>
      <c r="M4" s="615"/>
      <c r="N4" s="662"/>
      <c r="P4" s="671"/>
      <c r="Q4" s="672"/>
      <c r="R4" s="679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  <c r="AG4" s="665"/>
      <c r="AH4" s="665"/>
      <c r="AI4" s="665"/>
      <c r="AJ4" s="665"/>
      <c r="AK4" s="665"/>
      <c r="AL4" s="665"/>
      <c r="AM4" s="665"/>
      <c r="AN4" s="665"/>
      <c r="AO4" s="665"/>
      <c r="AP4" s="665"/>
      <c r="AQ4" s="665"/>
      <c r="AR4" s="665"/>
      <c r="AS4" s="665"/>
      <c r="AT4" s="646"/>
      <c r="AV4" s="671"/>
      <c r="AW4" s="672"/>
      <c r="AX4" s="672"/>
      <c r="AY4" s="672"/>
      <c r="AZ4" s="672"/>
      <c r="BA4" s="672"/>
      <c r="BB4" s="672"/>
      <c r="BC4" s="672"/>
      <c r="BD4" s="672"/>
      <c r="BE4" s="673"/>
      <c r="BF4" s="674" t="s">
        <v>185</v>
      </c>
      <c r="BG4" s="674"/>
      <c r="BH4" s="674"/>
      <c r="BI4" s="675"/>
    </row>
    <row r="5" spans="1:61" s="279" customFormat="1" ht="14.25" customHeight="1">
      <c r="A5" s="661">
        <v>2</v>
      </c>
      <c r="B5" s="615"/>
      <c r="C5" s="615" t="s">
        <v>186</v>
      </c>
      <c r="D5" s="615"/>
      <c r="E5" s="615"/>
      <c r="F5" s="615"/>
      <c r="G5" s="615"/>
      <c r="H5" s="615">
        <v>5</v>
      </c>
      <c r="I5" s="615"/>
      <c r="J5" s="615" t="s">
        <v>187</v>
      </c>
      <c r="K5" s="615"/>
      <c r="L5" s="615"/>
      <c r="M5" s="615"/>
      <c r="N5" s="662"/>
      <c r="P5" s="648" t="s">
        <v>188</v>
      </c>
      <c r="Q5" s="649"/>
      <c r="R5" s="663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AN5" s="665"/>
      <c r="AO5" s="665"/>
      <c r="AP5" s="665"/>
      <c r="AQ5" s="665"/>
      <c r="AR5" s="665"/>
      <c r="AS5" s="665"/>
      <c r="AT5" s="646"/>
      <c r="AV5" s="648"/>
      <c r="AW5" s="649"/>
      <c r="AX5" s="649"/>
      <c r="AY5" s="649"/>
      <c r="AZ5" s="649"/>
      <c r="BA5" s="649"/>
      <c r="BB5" s="649"/>
      <c r="BC5" s="649"/>
      <c r="BD5" s="649"/>
      <c r="BE5" s="650"/>
      <c r="BF5" s="654"/>
      <c r="BG5" s="654"/>
      <c r="BH5" s="654"/>
      <c r="BI5" s="655"/>
    </row>
    <row r="6" spans="1:61" s="279" customFormat="1" ht="14.25" customHeight="1" thickBot="1">
      <c r="A6" s="656">
        <v>3</v>
      </c>
      <c r="B6" s="657"/>
      <c r="C6" s="657" t="s">
        <v>189</v>
      </c>
      <c r="D6" s="657"/>
      <c r="E6" s="657"/>
      <c r="F6" s="657"/>
      <c r="G6" s="657"/>
      <c r="H6" s="657">
        <v>6</v>
      </c>
      <c r="I6" s="657"/>
      <c r="J6" s="657" t="s">
        <v>190</v>
      </c>
      <c r="K6" s="657"/>
      <c r="L6" s="657"/>
      <c r="M6" s="657"/>
      <c r="N6" s="658"/>
      <c r="P6" s="651"/>
      <c r="Q6" s="652"/>
      <c r="R6" s="664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6"/>
      <c r="AH6" s="666"/>
      <c r="AI6" s="666"/>
      <c r="AJ6" s="666"/>
      <c r="AK6" s="666"/>
      <c r="AL6" s="666"/>
      <c r="AM6" s="666"/>
      <c r="AN6" s="666"/>
      <c r="AO6" s="666"/>
      <c r="AP6" s="666"/>
      <c r="AQ6" s="666"/>
      <c r="AR6" s="666"/>
      <c r="AS6" s="666"/>
      <c r="AT6" s="647"/>
      <c r="AV6" s="651"/>
      <c r="AW6" s="652"/>
      <c r="AX6" s="652"/>
      <c r="AY6" s="652"/>
      <c r="AZ6" s="652"/>
      <c r="BA6" s="652"/>
      <c r="BB6" s="652"/>
      <c r="BC6" s="652"/>
      <c r="BD6" s="652"/>
      <c r="BE6" s="653"/>
      <c r="BF6" s="659" t="s">
        <v>191</v>
      </c>
      <c r="BG6" s="659"/>
      <c r="BH6" s="659"/>
      <c r="BI6" s="660"/>
    </row>
    <row r="7" spans="1:61" ht="14.25" customHeight="1" thickBot="1"/>
    <row r="8" spans="1:61" s="286" customFormat="1" ht="14.25" customHeight="1">
      <c r="A8" s="633" t="s">
        <v>192</v>
      </c>
      <c r="B8" s="635" t="s">
        <v>193</v>
      </c>
      <c r="C8" s="635"/>
      <c r="D8" s="635"/>
      <c r="E8" s="636" t="s">
        <v>194</v>
      </c>
      <c r="F8" s="281" t="s">
        <v>173</v>
      </c>
      <c r="G8" s="282"/>
      <c r="H8" s="282"/>
      <c r="I8" s="283"/>
      <c r="J8" s="281"/>
      <c r="K8" s="282"/>
      <c r="L8" s="282"/>
      <c r="M8" s="283"/>
      <c r="N8" s="638" t="s">
        <v>195</v>
      </c>
      <c r="O8" s="624"/>
      <c r="P8" s="624"/>
      <c r="Q8" s="624"/>
      <c r="R8" s="624"/>
      <c r="S8" s="624"/>
      <c r="T8" s="624"/>
      <c r="U8" s="625"/>
      <c r="V8" s="639" t="s">
        <v>196</v>
      </c>
      <c r="W8" s="640"/>
      <c r="X8" s="643" t="s">
        <v>197</v>
      </c>
      <c r="Y8" s="644"/>
      <c r="Z8" s="645"/>
      <c r="AA8" s="281"/>
      <c r="AB8" s="282"/>
      <c r="AC8" s="282"/>
      <c r="AD8" s="282"/>
      <c r="AE8" s="283"/>
      <c r="AF8" s="619" t="s">
        <v>198</v>
      </c>
      <c r="AG8" s="620"/>
      <c r="AH8" s="281" t="s">
        <v>199</v>
      </c>
      <c r="AI8" s="282"/>
      <c r="AJ8" s="283"/>
      <c r="AK8" s="281" t="s">
        <v>199</v>
      </c>
      <c r="AL8" s="282"/>
      <c r="AM8" s="282"/>
      <c r="AN8" s="282"/>
      <c r="AO8" s="283"/>
      <c r="AP8" s="284" t="s">
        <v>173</v>
      </c>
      <c r="AQ8" s="285"/>
      <c r="AR8" s="282"/>
      <c r="AS8" s="282"/>
      <c r="AT8" s="282"/>
      <c r="AU8" s="283"/>
      <c r="AV8" s="284" t="s">
        <v>173</v>
      </c>
      <c r="AW8" s="623" t="s">
        <v>200</v>
      </c>
      <c r="AX8" s="624"/>
      <c r="AY8" s="624"/>
      <c r="AZ8" s="625"/>
      <c r="BA8" s="281" t="s">
        <v>173</v>
      </c>
      <c r="BB8" s="282"/>
      <c r="BC8" s="282"/>
      <c r="BD8" s="282"/>
      <c r="BE8" s="283"/>
      <c r="BF8" s="284" t="s">
        <v>173</v>
      </c>
      <c r="BG8" s="281"/>
      <c r="BH8" s="626" t="s">
        <v>201</v>
      </c>
      <c r="BI8" s="627"/>
    </row>
    <row r="9" spans="1:61" s="286" customFormat="1" ht="36.75" customHeight="1">
      <c r="A9" s="634"/>
      <c r="B9" s="287" t="s">
        <v>202</v>
      </c>
      <c r="C9" s="287" t="s">
        <v>203</v>
      </c>
      <c r="D9" s="287" t="s">
        <v>204</v>
      </c>
      <c r="E9" s="637"/>
      <c r="F9" s="616" t="s">
        <v>205</v>
      </c>
      <c r="G9" s="617"/>
      <c r="H9" s="617"/>
      <c r="I9" s="618"/>
      <c r="J9" s="616" t="s">
        <v>206</v>
      </c>
      <c r="K9" s="617"/>
      <c r="L9" s="617"/>
      <c r="M9" s="618"/>
      <c r="N9" s="616"/>
      <c r="O9" s="617"/>
      <c r="P9" s="617"/>
      <c r="Q9" s="617"/>
      <c r="R9" s="617"/>
      <c r="S9" s="617"/>
      <c r="T9" s="617"/>
      <c r="U9" s="618"/>
      <c r="V9" s="641"/>
      <c r="W9" s="642"/>
      <c r="X9" s="288" t="s">
        <v>207</v>
      </c>
      <c r="Y9" s="288" t="s">
        <v>208</v>
      </c>
      <c r="Z9" s="288" t="s">
        <v>209</v>
      </c>
      <c r="AA9" s="616" t="s">
        <v>210</v>
      </c>
      <c r="AB9" s="617"/>
      <c r="AC9" s="617"/>
      <c r="AD9" s="617"/>
      <c r="AE9" s="618"/>
      <c r="AF9" s="621"/>
      <c r="AG9" s="622"/>
      <c r="AH9" s="630" t="s">
        <v>211</v>
      </c>
      <c r="AI9" s="617"/>
      <c r="AJ9" s="618"/>
      <c r="AK9" s="630" t="s">
        <v>212</v>
      </c>
      <c r="AL9" s="617"/>
      <c r="AM9" s="617"/>
      <c r="AN9" s="617"/>
      <c r="AO9" s="618"/>
      <c r="AP9" s="289">
        <v>0.05</v>
      </c>
      <c r="AQ9" s="630" t="s">
        <v>213</v>
      </c>
      <c r="AR9" s="631"/>
      <c r="AS9" s="631"/>
      <c r="AT9" s="631"/>
      <c r="AU9" s="632"/>
      <c r="AV9" s="289">
        <v>0.05</v>
      </c>
      <c r="AW9" s="615" t="s">
        <v>214</v>
      </c>
      <c r="AX9" s="615"/>
      <c r="AY9" s="615" t="s">
        <v>215</v>
      </c>
      <c r="AZ9" s="615"/>
      <c r="BA9" s="616" t="s">
        <v>216</v>
      </c>
      <c r="BB9" s="617"/>
      <c r="BC9" s="617"/>
      <c r="BD9" s="617"/>
      <c r="BE9" s="618"/>
      <c r="BF9" s="290" t="s">
        <v>217</v>
      </c>
      <c r="BG9" s="288" t="s">
        <v>218</v>
      </c>
      <c r="BH9" s="628"/>
      <c r="BI9" s="629"/>
    </row>
    <row r="10" spans="1:61" s="296" customFormat="1" ht="24.75" customHeight="1">
      <c r="A10" s="291">
        <v>1</v>
      </c>
      <c r="B10" s="292"/>
      <c r="C10" s="292"/>
      <c r="D10" s="292"/>
      <c r="E10" s="292"/>
      <c r="F10" s="606"/>
      <c r="G10" s="606"/>
      <c r="H10" s="606"/>
      <c r="I10" s="606"/>
      <c r="J10" s="606"/>
      <c r="K10" s="606"/>
      <c r="L10" s="606"/>
      <c r="M10" s="606"/>
      <c r="N10" s="612"/>
      <c r="O10" s="613"/>
      <c r="P10" s="613"/>
      <c r="Q10" s="613"/>
      <c r="R10" s="613"/>
      <c r="S10" s="613"/>
      <c r="T10" s="613"/>
      <c r="U10" s="614"/>
      <c r="V10" s="611"/>
      <c r="W10" s="611"/>
      <c r="X10" s="292"/>
      <c r="Y10" s="292"/>
      <c r="Z10" s="292"/>
      <c r="AA10" s="607"/>
      <c r="AB10" s="607"/>
      <c r="AC10" s="607"/>
      <c r="AD10" s="607"/>
      <c r="AE10" s="607"/>
      <c r="AF10" s="606"/>
      <c r="AG10" s="606"/>
      <c r="AH10" s="606"/>
      <c r="AI10" s="606"/>
      <c r="AJ10" s="606"/>
      <c r="AK10" s="607"/>
      <c r="AL10" s="607"/>
      <c r="AM10" s="607"/>
      <c r="AN10" s="607"/>
      <c r="AO10" s="607"/>
      <c r="AP10" s="293"/>
      <c r="AQ10" s="607"/>
      <c r="AR10" s="607"/>
      <c r="AS10" s="607"/>
      <c r="AT10" s="607"/>
      <c r="AU10" s="607"/>
      <c r="AV10" s="293"/>
      <c r="AW10" s="294"/>
      <c r="AX10" s="295"/>
      <c r="AY10" s="608"/>
      <c r="AZ10" s="608"/>
      <c r="BA10" s="607"/>
      <c r="BB10" s="607"/>
      <c r="BC10" s="607"/>
      <c r="BD10" s="607"/>
      <c r="BE10" s="607"/>
      <c r="BF10" s="292"/>
      <c r="BG10" s="292"/>
      <c r="BH10" s="606"/>
      <c r="BI10" s="609"/>
    </row>
    <row r="11" spans="1:61" s="296" customFormat="1" ht="24.75" customHeight="1">
      <c r="A11" s="291">
        <v>2</v>
      </c>
      <c r="B11" s="292"/>
      <c r="C11" s="292"/>
      <c r="D11" s="292"/>
      <c r="E11" s="292"/>
      <c r="F11" s="606"/>
      <c r="G11" s="606"/>
      <c r="H11" s="606"/>
      <c r="I11" s="606"/>
      <c r="J11" s="606"/>
      <c r="K11" s="606"/>
      <c r="L11" s="606"/>
      <c r="M11" s="606"/>
      <c r="N11" s="612"/>
      <c r="O11" s="613"/>
      <c r="P11" s="613"/>
      <c r="Q11" s="613"/>
      <c r="R11" s="613"/>
      <c r="S11" s="613"/>
      <c r="T11" s="613"/>
      <c r="U11" s="614"/>
      <c r="V11" s="611"/>
      <c r="W11" s="611"/>
      <c r="X11" s="292"/>
      <c r="Y11" s="292"/>
      <c r="Z11" s="292"/>
      <c r="AA11" s="607"/>
      <c r="AB11" s="607"/>
      <c r="AC11" s="607"/>
      <c r="AD11" s="607"/>
      <c r="AE11" s="607"/>
      <c r="AF11" s="606"/>
      <c r="AG11" s="606"/>
      <c r="AH11" s="606"/>
      <c r="AI11" s="606"/>
      <c r="AJ11" s="606"/>
      <c r="AK11" s="607"/>
      <c r="AL11" s="607"/>
      <c r="AM11" s="607"/>
      <c r="AN11" s="607"/>
      <c r="AO11" s="607"/>
      <c r="AP11" s="293"/>
      <c r="AQ11" s="607"/>
      <c r="AR11" s="607"/>
      <c r="AS11" s="607"/>
      <c r="AT11" s="607"/>
      <c r="AU11" s="607"/>
      <c r="AV11" s="293"/>
      <c r="AW11" s="294"/>
      <c r="AX11" s="295"/>
      <c r="AY11" s="608"/>
      <c r="AZ11" s="608"/>
      <c r="BA11" s="607"/>
      <c r="BB11" s="607"/>
      <c r="BC11" s="607"/>
      <c r="BD11" s="607"/>
      <c r="BE11" s="607"/>
      <c r="BF11" s="292"/>
      <c r="BG11" s="292"/>
      <c r="BH11" s="606"/>
      <c r="BI11" s="609"/>
    </row>
    <row r="12" spans="1:61" s="296" customFormat="1" ht="24.75" customHeight="1">
      <c r="A12" s="291">
        <v>3</v>
      </c>
      <c r="B12" s="292"/>
      <c r="C12" s="292"/>
      <c r="D12" s="292"/>
      <c r="E12" s="292"/>
      <c r="F12" s="606"/>
      <c r="G12" s="606"/>
      <c r="H12" s="606"/>
      <c r="I12" s="606"/>
      <c r="J12" s="606"/>
      <c r="K12" s="606"/>
      <c r="L12" s="606"/>
      <c r="M12" s="606"/>
      <c r="N12" s="610"/>
      <c r="O12" s="610"/>
      <c r="P12" s="610"/>
      <c r="Q12" s="610"/>
      <c r="R12" s="610"/>
      <c r="S12" s="610"/>
      <c r="T12" s="610"/>
      <c r="U12" s="610"/>
      <c r="V12" s="611"/>
      <c r="W12" s="611"/>
      <c r="X12" s="292"/>
      <c r="Y12" s="292"/>
      <c r="Z12" s="292"/>
      <c r="AA12" s="607"/>
      <c r="AB12" s="607"/>
      <c r="AC12" s="607"/>
      <c r="AD12" s="607"/>
      <c r="AE12" s="607"/>
      <c r="AF12" s="606"/>
      <c r="AG12" s="606"/>
      <c r="AH12" s="606"/>
      <c r="AI12" s="606"/>
      <c r="AJ12" s="606"/>
      <c r="AK12" s="607"/>
      <c r="AL12" s="607"/>
      <c r="AM12" s="607"/>
      <c r="AN12" s="607"/>
      <c r="AO12" s="607"/>
      <c r="AP12" s="293"/>
      <c r="AQ12" s="607"/>
      <c r="AR12" s="607"/>
      <c r="AS12" s="607"/>
      <c r="AT12" s="607"/>
      <c r="AU12" s="607"/>
      <c r="AV12" s="293"/>
      <c r="AW12" s="294"/>
      <c r="AX12" s="295"/>
      <c r="AY12" s="608"/>
      <c r="AZ12" s="608"/>
      <c r="BA12" s="607"/>
      <c r="BB12" s="607"/>
      <c r="BC12" s="607"/>
      <c r="BD12" s="607"/>
      <c r="BE12" s="607"/>
      <c r="BF12" s="292"/>
      <c r="BG12" s="292"/>
      <c r="BH12" s="606"/>
      <c r="BI12" s="609"/>
    </row>
    <row r="13" spans="1:61" s="296" customFormat="1" ht="24.75" customHeight="1">
      <c r="A13" s="291">
        <v>4</v>
      </c>
      <c r="B13" s="292"/>
      <c r="C13" s="292"/>
      <c r="D13" s="292"/>
      <c r="E13" s="292"/>
      <c r="F13" s="606"/>
      <c r="G13" s="606"/>
      <c r="H13" s="606"/>
      <c r="I13" s="606"/>
      <c r="J13" s="606"/>
      <c r="K13" s="606"/>
      <c r="L13" s="606"/>
      <c r="M13" s="606"/>
      <c r="N13" s="610"/>
      <c r="O13" s="610"/>
      <c r="P13" s="610"/>
      <c r="Q13" s="610"/>
      <c r="R13" s="610"/>
      <c r="S13" s="610"/>
      <c r="T13" s="610"/>
      <c r="U13" s="610"/>
      <c r="V13" s="611"/>
      <c r="W13" s="611"/>
      <c r="X13" s="292"/>
      <c r="Y13" s="292"/>
      <c r="Z13" s="292"/>
      <c r="AA13" s="607"/>
      <c r="AB13" s="607"/>
      <c r="AC13" s="607"/>
      <c r="AD13" s="607"/>
      <c r="AE13" s="607"/>
      <c r="AF13" s="606"/>
      <c r="AG13" s="606"/>
      <c r="AH13" s="606"/>
      <c r="AI13" s="606"/>
      <c r="AJ13" s="606"/>
      <c r="AK13" s="607"/>
      <c r="AL13" s="607"/>
      <c r="AM13" s="607"/>
      <c r="AN13" s="607"/>
      <c r="AO13" s="607"/>
      <c r="AP13" s="293"/>
      <c r="AQ13" s="607"/>
      <c r="AR13" s="607"/>
      <c r="AS13" s="607"/>
      <c r="AT13" s="607"/>
      <c r="AU13" s="607"/>
      <c r="AV13" s="293"/>
      <c r="AW13" s="294"/>
      <c r="AX13" s="295"/>
      <c r="AY13" s="608"/>
      <c r="AZ13" s="608"/>
      <c r="BA13" s="607"/>
      <c r="BB13" s="607"/>
      <c r="BC13" s="607"/>
      <c r="BD13" s="607"/>
      <c r="BE13" s="607"/>
      <c r="BF13" s="292"/>
      <c r="BG13" s="292"/>
      <c r="BH13" s="606"/>
      <c r="BI13" s="609"/>
    </row>
    <row r="14" spans="1:61" s="296" customFormat="1" ht="24.75" customHeight="1">
      <c r="A14" s="291">
        <v>5</v>
      </c>
      <c r="B14" s="292"/>
      <c r="C14" s="292"/>
      <c r="D14" s="292"/>
      <c r="E14" s="292"/>
      <c r="F14" s="606"/>
      <c r="G14" s="606"/>
      <c r="H14" s="606"/>
      <c r="I14" s="606"/>
      <c r="J14" s="606"/>
      <c r="K14" s="606"/>
      <c r="L14" s="606"/>
      <c r="M14" s="606"/>
      <c r="N14" s="610"/>
      <c r="O14" s="610"/>
      <c r="P14" s="610"/>
      <c r="Q14" s="610"/>
      <c r="R14" s="610"/>
      <c r="S14" s="610"/>
      <c r="T14" s="610"/>
      <c r="U14" s="610"/>
      <c r="V14" s="611"/>
      <c r="W14" s="611"/>
      <c r="X14" s="292"/>
      <c r="Y14" s="292"/>
      <c r="Z14" s="292"/>
      <c r="AA14" s="607"/>
      <c r="AB14" s="607"/>
      <c r="AC14" s="607"/>
      <c r="AD14" s="607"/>
      <c r="AE14" s="607"/>
      <c r="AF14" s="606"/>
      <c r="AG14" s="606"/>
      <c r="AH14" s="606"/>
      <c r="AI14" s="606"/>
      <c r="AJ14" s="606"/>
      <c r="AK14" s="607"/>
      <c r="AL14" s="607"/>
      <c r="AM14" s="607"/>
      <c r="AN14" s="607"/>
      <c r="AO14" s="607"/>
      <c r="AP14" s="293"/>
      <c r="AQ14" s="607"/>
      <c r="AR14" s="607"/>
      <c r="AS14" s="607"/>
      <c r="AT14" s="607"/>
      <c r="AU14" s="607"/>
      <c r="AV14" s="293"/>
      <c r="AW14" s="294"/>
      <c r="AX14" s="295"/>
      <c r="AY14" s="608"/>
      <c r="AZ14" s="608"/>
      <c r="BA14" s="607"/>
      <c r="BB14" s="607"/>
      <c r="BC14" s="607"/>
      <c r="BD14" s="607"/>
      <c r="BE14" s="607"/>
      <c r="BF14" s="292"/>
      <c r="BG14" s="292"/>
      <c r="BH14" s="606"/>
      <c r="BI14" s="609"/>
    </row>
    <row r="15" spans="1:61" s="296" customFormat="1" ht="24.75" customHeight="1">
      <c r="A15" s="291">
        <v>6</v>
      </c>
      <c r="B15" s="292"/>
      <c r="C15" s="292"/>
      <c r="D15" s="292"/>
      <c r="E15" s="292"/>
      <c r="F15" s="606"/>
      <c r="G15" s="606"/>
      <c r="H15" s="606"/>
      <c r="I15" s="606"/>
      <c r="J15" s="606"/>
      <c r="K15" s="606"/>
      <c r="L15" s="606"/>
      <c r="M15" s="606"/>
      <c r="N15" s="610"/>
      <c r="O15" s="610"/>
      <c r="P15" s="610"/>
      <c r="Q15" s="610"/>
      <c r="R15" s="610"/>
      <c r="S15" s="610"/>
      <c r="T15" s="610"/>
      <c r="U15" s="610"/>
      <c r="V15" s="611"/>
      <c r="W15" s="611"/>
      <c r="X15" s="292"/>
      <c r="Y15" s="292"/>
      <c r="Z15" s="292"/>
      <c r="AA15" s="607"/>
      <c r="AB15" s="607"/>
      <c r="AC15" s="607"/>
      <c r="AD15" s="607"/>
      <c r="AE15" s="607"/>
      <c r="AF15" s="606"/>
      <c r="AG15" s="606"/>
      <c r="AH15" s="606"/>
      <c r="AI15" s="606"/>
      <c r="AJ15" s="606"/>
      <c r="AK15" s="607"/>
      <c r="AL15" s="607"/>
      <c r="AM15" s="607"/>
      <c r="AN15" s="607"/>
      <c r="AO15" s="607"/>
      <c r="AP15" s="293"/>
      <c r="AQ15" s="607"/>
      <c r="AR15" s="607"/>
      <c r="AS15" s="607"/>
      <c r="AT15" s="607"/>
      <c r="AU15" s="607"/>
      <c r="AV15" s="293"/>
      <c r="AW15" s="294"/>
      <c r="AX15" s="295"/>
      <c r="AY15" s="608"/>
      <c r="AZ15" s="608"/>
      <c r="BA15" s="607"/>
      <c r="BB15" s="607"/>
      <c r="BC15" s="607"/>
      <c r="BD15" s="607"/>
      <c r="BE15" s="607"/>
      <c r="BF15" s="292"/>
      <c r="BG15" s="292"/>
      <c r="BH15" s="606"/>
      <c r="BI15" s="609"/>
    </row>
    <row r="16" spans="1:61" s="296" customFormat="1" ht="24.75" customHeight="1">
      <c r="A16" s="291">
        <v>7</v>
      </c>
      <c r="B16" s="292"/>
      <c r="C16" s="292"/>
      <c r="D16" s="292"/>
      <c r="E16" s="292"/>
      <c r="F16" s="606"/>
      <c r="G16" s="606"/>
      <c r="H16" s="606"/>
      <c r="I16" s="606"/>
      <c r="J16" s="606"/>
      <c r="K16" s="606"/>
      <c r="L16" s="606"/>
      <c r="M16" s="606"/>
      <c r="N16" s="610"/>
      <c r="O16" s="610"/>
      <c r="P16" s="610"/>
      <c r="Q16" s="610"/>
      <c r="R16" s="610"/>
      <c r="S16" s="610"/>
      <c r="T16" s="610"/>
      <c r="U16" s="610"/>
      <c r="V16" s="611"/>
      <c r="W16" s="611"/>
      <c r="X16" s="292"/>
      <c r="Y16" s="292"/>
      <c r="Z16" s="292"/>
      <c r="AA16" s="607"/>
      <c r="AB16" s="607"/>
      <c r="AC16" s="607"/>
      <c r="AD16" s="607"/>
      <c r="AE16" s="607"/>
      <c r="AF16" s="606"/>
      <c r="AG16" s="606"/>
      <c r="AH16" s="606"/>
      <c r="AI16" s="606"/>
      <c r="AJ16" s="606"/>
      <c r="AK16" s="607"/>
      <c r="AL16" s="607"/>
      <c r="AM16" s="607"/>
      <c r="AN16" s="607"/>
      <c r="AO16" s="607"/>
      <c r="AP16" s="293"/>
      <c r="AQ16" s="607"/>
      <c r="AR16" s="607"/>
      <c r="AS16" s="607"/>
      <c r="AT16" s="607"/>
      <c r="AU16" s="607"/>
      <c r="AV16" s="293"/>
      <c r="AW16" s="294"/>
      <c r="AX16" s="295"/>
      <c r="AY16" s="608"/>
      <c r="AZ16" s="608"/>
      <c r="BA16" s="607"/>
      <c r="BB16" s="607"/>
      <c r="BC16" s="607"/>
      <c r="BD16" s="607"/>
      <c r="BE16" s="607"/>
      <c r="BF16" s="292"/>
      <c r="BG16" s="292"/>
      <c r="BH16" s="606"/>
      <c r="BI16" s="609"/>
    </row>
    <row r="17" spans="1:61" s="296" customFormat="1" ht="24.75" customHeight="1">
      <c r="A17" s="291">
        <v>8</v>
      </c>
      <c r="B17" s="292"/>
      <c r="C17" s="292"/>
      <c r="D17" s="292"/>
      <c r="E17" s="292"/>
      <c r="F17" s="606"/>
      <c r="G17" s="606"/>
      <c r="H17" s="606"/>
      <c r="I17" s="606"/>
      <c r="J17" s="606"/>
      <c r="K17" s="606"/>
      <c r="L17" s="606"/>
      <c r="M17" s="606"/>
      <c r="N17" s="610"/>
      <c r="O17" s="610"/>
      <c r="P17" s="610"/>
      <c r="Q17" s="610"/>
      <c r="R17" s="610"/>
      <c r="S17" s="610"/>
      <c r="T17" s="610"/>
      <c r="U17" s="610"/>
      <c r="V17" s="611"/>
      <c r="W17" s="611"/>
      <c r="X17" s="292"/>
      <c r="Y17" s="292"/>
      <c r="Z17" s="292"/>
      <c r="AA17" s="607"/>
      <c r="AB17" s="607"/>
      <c r="AC17" s="607"/>
      <c r="AD17" s="607"/>
      <c r="AE17" s="607"/>
      <c r="AF17" s="606"/>
      <c r="AG17" s="606"/>
      <c r="AH17" s="606"/>
      <c r="AI17" s="606"/>
      <c r="AJ17" s="606"/>
      <c r="AK17" s="607"/>
      <c r="AL17" s="607"/>
      <c r="AM17" s="607"/>
      <c r="AN17" s="607"/>
      <c r="AO17" s="607"/>
      <c r="AP17" s="293"/>
      <c r="AQ17" s="607"/>
      <c r="AR17" s="607"/>
      <c r="AS17" s="607"/>
      <c r="AT17" s="607"/>
      <c r="AU17" s="607"/>
      <c r="AV17" s="293"/>
      <c r="AW17" s="294"/>
      <c r="AX17" s="295"/>
      <c r="AY17" s="608"/>
      <c r="AZ17" s="608"/>
      <c r="BA17" s="607"/>
      <c r="BB17" s="607"/>
      <c r="BC17" s="607"/>
      <c r="BD17" s="607"/>
      <c r="BE17" s="607"/>
      <c r="BF17" s="292"/>
      <c r="BG17" s="292"/>
      <c r="BH17" s="606"/>
      <c r="BI17" s="609"/>
    </row>
    <row r="18" spans="1:61" s="296" customFormat="1" ht="24.75" customHeight="1">
      <c r="A18" s="291">
        <v>9</v>
      </c>
      <c r="B18" s="292"/>
      <c r="C18" s="292"/>
      <c r="D18" s="292"/>
      <c r="E18" s="292"/>
      <c r="F18" s="606"/>
      <c r="G18" s="606"/>
      <c r="H18" s="606"/>
      <c r="I18" s="606"/>
      <c r="J18" s="606"/>
      <c r="K18" s="606"/>
      <c r="L18" s="606"/>
      <c r="M18" s="606"/>
      <c r="N18" s="610"/>
      <c r="O18" s="610"/>
      <c r="P18" s="610"/>
      <c r="Q18" s="610"/>
      <c r="R18" s="610"/>
      <c r="S18" s="610"/>
      <c r="T18" s="610"/>
      <c r="U18" s="610"/>
      <c r="V18" s="611"/>
      <c r="W18" s="611"/>
      <c r="X18" s="292"/>
      <c r="Y18" s="292"/>
      <c r="Z18" s="292"/>
      <c r="AA18" s="607"/>
      <c r="AB18" s="607"/>
      <c r="AC18" s="607"/>
      <c r="AD18" s="607"/>
      <c r="AE18" s="607"/>
      <c r="AF18" s="606"/>
      <c r="AG18" s="606"/>
      <c r="AH18" s="606"/>
      <c r="AI18" s="606"/>
      <c r="AJ18" s="606"/>
      <c r="AK18" s="607"/>
      <c r="AL18" s="607"/>
      <c r="AM18" s="607"/>
      <c r="AN18" s="607"/>
      <c r="AO18" s="607"/>
      <c r="AP18" s="293"/>
      <c r="AQ18" s="607"/>
      <c r="AR18" s="607"/>
      <c r="AS18" s="607"/>
      <c r="AT18" s="607"/>
      <c r="AU18" s="607"/>
      <c r="AV18" s="293"/>
      <c r="AW18" s="294"/>
      <c r="AX18" s="295"/>
      <c r="AY18" s="608"/>
      <c r="AZ18" s="608"/>
      <c r="BA18" s="607"/>
      <c r="BB18" s="607"/>
      <c r="BC18" s="607"/>
      <c r="BD18" s="607"/>
      <c r="BE18" s="607"/>
      <c r="BF18" s="292"/>
      <c r="BG18" s="292"/>
      <c r="BH18" s="606"/>
      <c r="BI18" s="609"/>
    </row>
    <row r="19" spans="1:61" s="296" customFormat="1" ht="24.75" customHeight="1">
      <c r="A19" s="291">
        <v>10</v>
      </c>
      <c r="B19" s="292"/>
      <c r="C19" s="292"/>
      <c r="D19" s="292"/>
      <c r="E19" s="292"/>
      <c r="F19" s="606"/>
      <c r="G19" s="606"/>
      <c r="H19" s="606"/>
      <c r="I19" s="606"/>
      <c r="J19" s="606"/>
      <c r="K19" s="606"/>
      <c r="L19" s="606"/>
      <c r="M19" s="606"/>
      <c r="N19" s="610"/>
      <c r="O19" s="610"/>
      <c r="P19" s="610"/>
      <c r="Q19" s="610"/>
      <c r="R19" s="610"/>
      <c r="S19" s="610"/>
      <c r="T19" s="610"/>
      <c r="U19" s="610"/>
      <c r="V19" s="611"/>
      <c r="W19" s="611"/>
      <c r="X19" s="292"/>
      <c r="Y19" s="292"/>
      <c r="Z19" s="292"/>
      <c r="AA19" s="607"/>
      <c r="AB19" s="607"/>
      <c r="AC19" s="607"/>
      <c r="AD19" s="607"/>
      <c r="AE19" s="607"/>
      <c r="AF19" s="606"/>
      <c r="AG19" s="606"/>
      <c r="AH19" s="606"/>
      <c r="AI19" s="606"/>
      <c r="AJ19" s="606"/>
      <c r="AK19" s="607"/>
      <c r="AL19" s="607"/>
      <c r="AM19" s="607"/>
      <c r="AN19" s="607"/>
      <c r="AO19" s="607"/>
      <c r="AP19" s="293"/>
      <c r="AQ19" s="607"/>
      <c r="AR19" s="607"/>
      <c r="AS19" s="607"/>
      <c r="AT19" s="607"/>
      <c r="AU19" s="607"/>
      <c r="AV19" s="293"/>
      <c r="AW19" s="294"/>
      <c r="AX19" s="295"/>
      <c r="AY19" s="608"/>
      <c r="AZ19" s="608"/>
      <c r="BA19" s="607"/>
      <c r="BB19" s="607"/>
      <c r="BC19" s="607"/>
      <c r="BD19" s="607"/>
      <c r="BE19" s="607"/>
      <c r="BF19" s="292"/>
      <c r="BG19" s="292"/>
      <c r="BH19" s="606"/>
      <c r="BI19" s="609"/>
    </row>
    <row r="20" spans="1:61" s="296" customFormat="1" ht="24.75" customHeight="1">
      <c r="A20" s="291">
        <v>11</v>
      </c>
      <c r="B20" s="292"/>
      <c r="C20" s="292"/>
      <c r="D20" s="292"/>
      <c r="E20" s="292"/>
      <c r="F20" s="606"/>
      <c r="G20" s="606"/>
      <c r="H20" s="606"/>
      <c r="I20" s="606"/>
      <c r="J20" s="606"/>
      <c r="K20" s="606"/>
      <c r="L20" s="606"/>
      <c r="M20" s="606"/>
      <c r="N20" s="610"/>
      <c r="O20" s="610"/>
      <c r="P20" s="610"/>
      <c r="Q20" s="610"/>
      <c r="R20" s="610"/>
      <c r="S20" s="610"/>
      <c r="T20" s="610"/>
      <c r="U20" s="610"/>
      <c r="V20" s="611"/>
      <c r="W20" s="611"/>
      <c r="X20" s="292"/>
      <c r="Y20" s="292"/>
      <c r="Z20" s="292"/>
      <c r="AA20" s="607"/>
      <c r="AB20" s="607"/>
      <c r="AC20" s="607"/>
      <c r="AD20" s="607"/>
      <c r="AE20" s="607"/>
      <c r="AF20" s="606"/>
      <c r="AG20" s="606"/>
      <c r="AH20" s="606"/>
      <c r="AI20" s="606"/>
      <c r="AJ20" s="606"/>
      <c r="AK20" s="607"/>
      <c r="AL20" s="607"/>
      <c r="AM20" s="607"/>
      <c r="AN20" s="607"/>
      <c r="AO20" s="607"/>
      <c r="AP20" s="293"/>
      <c r="AQ20" s="607"/>
      <c r="AR20" s="607"/>
      <c r="AS20" s="607"/>
      <c r="AT20" s="607"/>
      <c r="AU20" s="607"/>
      <c r="AV20" s="293"/>
      <c r="AW20" s="294"/>
      <c r="AX20" s="295"/>
      <c r="AY20" s="608"/>
      <c r="AZ20" s="608"/>
      <c r="BA20" s="607"/>
      <c r="BB20" s="607"/>
      <c r="BC20" s="607"/>
      <c r="BD20" s="607"/>
      <c r="BE20" s="607"/>
      <c r="BF20" s="292"/>
      <c r="BG20" s="292"/>
      <c r="BH20" s="606"/>
      <c r="BI20" s="609"/>
    </row>
    <row r="21" spans="1:61" s="296" customFormat="1" ht="24.75" customHeight="1">
      <c r="A21" s="291">
        <v>12</v>
      </c>
      <c r="B21" s="292"/>
      <c r="C21" s="292"/>
      <c r="D21" s="292"/>
      <c r="E21" s="292"/>
      <c r="F21" s="606"/>
      <c r="G21" s="606"/>
      <c r="H21" s="606"/>
      <c r="I21" s="606"/>
      <c r="J21" s="606"/>
      <c r="K21" s="606"/>
      <c r="L21" s="606"/>
      <c r="M21" s="606"/>
      <c r="N21" s="610"/>
      <c r="O21" s="610"/>
      <c r="P21" s="610"/>
      <c r="Q21" s="610"/>
      <c r="R21" s="610"/>
      <c r="S21" s="610"/>
      <c r="T21" s="610"/>
      <c r="U21" s="610"/>
      <c r="V21" s="611"/>
      <c r="W21" s="611"/>
      <c r="X21" s="292"/>
      <c r="Y21" s="292"/>
      <c r="Z21" s="292"/>
      <c r="AA21" s="607"/>
      <c r="AB21" s="607"/>
      <c r="AC21" s="607"/>
      <c r="AD21" s="607"/>
      <c r="AE21" s="607"/>
      <c r="AF21" s="606"/>
      <c r="AG21" s="606"/>
      <c r="AH21" s="606"/>
      <c r="AI21" s="606"/>
      <c r="AJ21" s="606"/>
      <c r="AK21" s="607"/>
      <c r="AL21" s="607"/>
      <c r="AM21" s="607"/>
      <c r="AN21" s="607"/>
      <c r="AO21" s="607"/>
      <c r="AP21" s="293"/>
      <c r="AQ21" s="607"/>
      <c r="AR21" s="607"/>
      <c r="AS21" s="607"/>
      <c r="AT21" s="607"/>
      <c r="AU21" s="607"/>
      <c r="AV21" s="293"/>
      <c r="AW21" s="294"/>
      <c r="AX21" s="295"/>
      <c r="AY21" s="608"/>
      <c r="AZ21" s="608"/>
      <c r="BA21" s="607"/>
      <c r="BB21" s="607"/>
      <c r="BC21" s="607"/>
      <c r="BD21" s="607"/>
      <c r="BE21" s="607"/>
      <c r="BF21" s="292"/>
      <c r="BG21" s="292"/>
      <c r="BH21" s="606"/>
      <c r="BI21" s="609"/>
    </row>
    <row r="22" spans="1:61" s="296" customFormat="1" ht="24.75" customHeight="1">
      <c r="A22" s="291">
        <v>13</v>
      </c>
      <c r="B22" s="292"/>
      <c r="C22" s="292"/>
      <c r="D22" s="292"/>
      <c r="E22" s="292"/>
      <c r="F22" s="606"/>
      <c r="G22" s="606"/>
      <c r="H22" s="606"/>
      <c r="I22" s="606"/>
      <c r="J22" s="606"/>
      <c r="K22" s="606"/>
      <c r="L22" s="606"/>
      <c r="M22" s="606"/>
      <c r="N22" s="610"/>
      <c r="O22" s="610"/>
      <c r="P22" s="610"/>
      <c r="Q22" s="610"/>
      <c r="R22" s="610"/>
      <c r="S22" s="610"/>
      <c r="T22" s="610"/>
      <c r="U22" s="610"/>
      <c r="V22" s="611"/>
      <c r="W22" s="611"/>
      <c r="X22" s="292"/>
      <c r="Y22" s="292"/>
      <c r="Z22" s="292"/>
      <c r="AA22" s="607"/>
      <c r="AB22" s="607"/>
      <c r="AC22" s="607"/>
      <c r="AD22" s="607"/>
      <c r="AE22" s="607"/>
      <c r="AF22" s="606"/>
      <c r="AG22" s="606"/>
      <c r="AH22" s="606"/>
      <c r="AI22" s="606"/>
      <c r="AJ22" s="606"/>
      <c r="AK22" s="607"/>
      <c r="AL22" s="607"/>
      <c r="AM22" s="607"/>
      <c r="AN22" s="607"/>
      <c r="AO22" s="607"/>
      <c r="AP22" s="293"/>
      <c r="AQ22" s="607"/>
      <c r="AR22" s="607"/>
      <c r="AS22" s="607"/>
      <c r="AT22" s="607"/>
      <c r="AU22" s="607"/>
      <c r="AV22" s="293"/>
      <c r="AW22" s="294"/>
      <c r="AX22" s="295"/>
      <c r="AY22" s="608"/>
      <c r="AZ22" s="608"/>
      <c r="BA22" s="607"/>
      <c r="BB22" s="607"/>
      <c r="BC22" s="607"/>
      <c r="BD22" s="607"/>
      <c r="BE22" s="607"/>
      <c r="BF22" s="292"/>
      <c r="BG22" s="292"/>
      <c r="BH22" s="606"/>
      <c r="BI22" s="609"/>
    </row>
    <row r="23" spans="1:61" s="296" customFormat="1" ht="24.75" customHeight="1">
      <c r="A23" s="291">
        <v>14</v>
      </c>
      <c r="B23" s="292"/>
      <c r="C23" s="292"/>
      <c r="D23" s="292"/>
      <c r="E23" s="292"/>
      <c r="F23" s="606"/>
      <c r="G23" s="606"/>
      <c r="H23" s="606"/>
      <c r="I23" s="606"/>
      <c r="J23" s="606"/>
      <c r="K23" s="606"/>
      <c r="L23" s="606"/>
      <c r="M23" s="606"/>
      <c r="N23" s="610"/>
      <c r="O23" s="610"/>
      <c r="P23" s="610"/>
      <c r="Q23" s="610"/>
      <c r="R23" s="610"/>
      <c r="S23" s="610"/>
      <c r="T23" s="610"/>
      <c r="U23" s="610"/>
      <c r="V23" s="611"/>
      <c r="W23" s="611"/>
      <c r="X23" s="292"/>
      <c r="Y23" s="292"/>
      <c r="Z23" s="292"/>
      <c r="AA23" s="607"/>
      <c r="AB23" s="607"/>
      <c r="AC23" s="607"/>
      <c r="AD23" s="607"/>
      <c r="AE23" s="607"/>
      <c r="AF23" s="606"/>
      <c r="AG23" s="606"/>
      <c r="AH23" s="606"/>
      <c r="AI23" s="606"/>
      <c r="AJ23" s="606"/>
      <c r="AK23" s="607"/>
      <c r="AL23" s="607"/>
      <c r="AM23" s="607"/>
      <c r="AN23" s="607"/>
      <c r="AO23" s="607"/>
      <c r="AP23" s="293"/>
      <c r="AQ23" s="607"/>
      <c r="AR23" s="607"/>
      <c r="AS23" s="607"/>
      <c r="AT23" s="607"/>
      <c r="AU23" s="607"/>
      <c r="AV23" s="293"/>
      <c r="AW23" s="294"/>
      <c r="AX23" s="295"/>
      <c r="AY23" s="608"/>
      <c r="AZ23" s="608"/>
      <c r="BA23" s="607"/>
      <c r="BB23" s="607"/>
      <c r="BC23" s="607"/>
      <c r="BD23" s="607"/>
      <c r="BE23" s="607"/>
      <c r="BF23" s="292"/>
      <c r="BG23" s="292"/>
      <c r="BH23" s="606"/>
      <c r="BI23" s="609"/>
    </row>
    <row r="24" spans="1:61" s="296" customFormat="1" ht="24.75" customHeight="1" thickBot="1">
      <c r="A24" s="297">
        <v>15</v>
      </c>
      <c r="B24" s="298"/>
      <c r="C24" s="298"/>
      <c r="D24" s="298"/>
      <c r="E24" s="298"/>
      <c r="F24" s="600"/>
      <c r="G24" s="600"/>
      <c r="H24" s="600"/>
      <c r="I24" s="600"/>
      <c r="J24" s="600"/>
      <c r="K24" s="600"/>
      <c r="L24" s="600"/>
      <c r="M24" s="600"/>
      <c r="N24" s="604"/>
      <c r="O24" s="604"/>
      <c r="P24" s="604"/>
      <c r="Q24" s="604"/>
      <c r="R24" s="604"/>
      <c r="S24" s="604"/>
      <c r="T24" s="604"/>
      <c r="U24" s="604"/>
      <c r="V24" s="605"/>
      <c r="W24" s="605"/>
      <c r="X24" s="298"/>
      <c r="Y24" s="298"/>
      <c r="Z24" s="298"/>
      <c r="AA24" s="601"/>
      <c r="AB24" s="601"/>
      <c r="AC24" s="601"/>
      <c r="AD24" s="601"/>
      <c r="AE24" s="601"/>
      <c r="AF24" s="600"/>
      <c r="AG24" s="600"/>
      <c r="AH24" s="600"/>
      <c r="AI24" s="600"/>
      <c r="AJ24" s="600"/>
      <c r="AK24" s="601"/>
      <c r="AL24" s="601"/>
      <c r="AM24" s="601"/>
      <c r="AN24" s="601"/>
      <c r="AO24" s="601"/>
      <c r="AP24" s="299"/>
      <c r="AQ24" s="601"/>
      <c r="AR24" s="601"/>
      <c r="AS24" s="601"/>
      <c r="AT24" s="601"/>
      <c r="AU24" s="601"/>
      <c r="AV24" s="299"/>
      <c r="AW24" s="300"/>
      <c r="AX24" s="301"/>
      <c r="AY24" s="602"/>
      <c r="AZ24" s="602"/>
      <c r="BA24" s="601"/>
      <c r="BB24" s="601"/>
      <c r="BC24" s="601"/>
      <c r="BD24" s="601"/>
      <c r="BE24" s="601"/>
      <c r="BF24" s="298"/>
      <c r="BG24" s="298"/>
      <c r="BH24" s="600"/>
      <c r="BI24" s="603"/>
    </row>
    <row r="25" spans="1:61" s="296" customFormat="1" ht="24" customHeight="1" thickBot="1">
      <c r="A25" s="302"/>
      <c r="N25" s="596" t="s">
        <v>220</v>
      </c>
      <c r="O25" s="597"/>
      <c r="P25" s="597"/>
      <c r="Q25" s="597"/>
      <c r="R25" s="597"/>
      <c r="S25" s="597"/>
      <c r="T25" s="597"/>
      <c r="U25" s="598">
        <f>SUM(V10:W24)</f>
        <v>0</v>
      </c>
      <c r="V25" s="598"/>
      <c r="W25" s="598"/>
      <c r="X25" s="303"/>
      <c r="Y25" s="593">
        <f>SUM(AA10:AE24)</f>
        <v>0</v>
      </c>
      <c r="Z25" s="594"/>
      <c r="AA25" s="594"/>
      <c r="AB25" s="594"/>
      <c r="AC25" s="594"/>
      <c r="AD25" s="594"/>
      <c r="AE25" s="599"/>
      <c r="AF25" s="590"/>
      <c r="AG25" s="591"/>
      <c r="AH25" s="592"/>
      <c r="AI25" s="593">
        <f>SUM(AK10:AO24)</f>
        <v>0</v>
      </c>
      <c r="AJ25" s="594"/>
      <c r="AK25" s="594"/>
      <c r="AL25" s="594"/>
      <c r="AM25" s="594"/>
      <c r="AN25" s="594"/>
      <c r="AO25" s="599"/>
      <c r="AP25" s="593">
        <f>SUM(AQ10:AU24)</f>
        <v>0</v>
      </c>
      <c r="AQ25" s="594"/>
      <c r="AR25" s="594"/>
      <c r="AS25" s="594"/>
      <c r="AT25" s="594"/>
      <c r="AU25" s="599"/>
      <c r="AV25" s="590"/>
      <c r="AW25" s="591"/>
      <c r="AX25" s="592"/>
      <c r="AY25" s="593">
        <f>SUM(BA10:BE24)</f>
        <v>0</v>
      </c>
      <c r="AZ25" s="594"/>
      <c r="BA25" s="594"/>
      <c r="BB25" s="594"/>
      <c r="BC25" s="594"/>
      <c r="BD25" s="594"/>
      <c r="BE25" s="595"/>
    </row>
    <row r="26" spans="1:61" s="304" customFormat="1" ht="14.25" customHeight="1">
      <c r="B26" s="304" t="s">
        <v>221</v>
      </c>
      <c r="V26" s="304" t="s">
        <v>222</v>
      </c>
      <c r="AA26" s="304" t="s">
        <v>223</v>
      </c>
      <c r="AF26" s="304" t="s">
        <v>224</v>
      </c>
      <c r="AO26" s="304" t="s">
        <v>225</v>
      </c>
      <c r="AS26" s="304" t="s">
        <v>226</v>
      </c>
      <c r="AV26" s="304" t="s">
        <v>227</v>
      </c>
    </row>
    <row r="27" spans="1:61" s="304" customFormat="1" ht="14.25" customHeight="1">
      <c r="B27" s="304" t="s">
        <v>228</v>
      </c>
      <c r="AA27" s="304" t="s">
        <v>229</v>
      </c>
      <c r="AF27" s="304" t="s">
        <v>230</v>
      </c>
      <c r="AS27" s="304" t="s">
        <v>231</v>
      </c>
      <c r="AV27" s="304" t="s">
        <v>230</v>
      </c>
    </row>
  </sheetData>
  <sheetProtection sheet="1" objects="1" scenarios="1"/>
  <mergeCells count="246">
    <mergeCell ref="BB1:BE1"/>
    <mergeCell ref="BF1:BI1"/>
    <mergeCell ref="AV2:AX2"/>
    <mergeCell ref="AY2:BA2"/>
    <mergeCell ref="BB2:BE2"/>
    <mergeCell ref="BF2:BI2"/>
    <mergeCell ref="A1:D1"/>
    <mergeCell ref="E1:N1"/>
    <mergeCell ref="P1:W2"/>
    <mergeCell ref="X1:AT2"/>
    <mergeCell ref="AV1:AX1"/>
    <mergeCell ref="AY1:BA1"/>
    <mergeCell ref="AT3:AT4"/>
    <mergeCell ref="AV3:BE4"/>
    <mergeCell ref="BF3:BI3"/>
    <mergeCell ref="A4:B4"/>
    <mergeCell ref="C4:G4"/>
    <mergeCell ref="H4:I4"/>
    <mergeCell ref="J4:N4"/>
    <mergeCell ref="BF4:BI4"/>
    <mergeCell ref="A3:B3"/>
    <mergeCell ref="C3:G3"/>
    <mergeCell ref="H3:I3"/>
    <mergeCell ref="J3:N3"/>
    <mergeCell ref="P3:R4"/>
    <mergeCell ref="S3:AS4"/>
    <mergeCell ref="AT5:AT6"/>
    <mergeCell ref="AV5:BE6"/>
    <mergeCell ref="BF5:BI5"/>
    <mergeCell ref="A6:B6"/>
    <mergeCell ref="C6:G6"/>
    <mergeCell ref="H6:I6"/>
    <mergeCell ref="J6:N6"/>
    <mergeCell ref="BF6:BI6"/>
    <mergeCell ref="A5:B5"/>
    <mergeCell ref="C5:G5"/>
    <mergeCell ref="H5:I5"/>
    <mergeCell ref="J5:N5"/>
    <mergeCell ref="P5:R6"/>
    <mergeCell ref="S5:AS6"/>
    <mergeCell ref="BH8:BI9"/>
    <mergeCell ref="F9:I9"/>
    <mergeCell ref="J9:M9"/>
    <mergeCell ref="AA9:AE9"/>
    <mergeCell ref="AH9:AJ9"/>
    <mergeCell ref="AK9:AO9"/>
    <mergeCell ref="AQ9:AU9"/>
    <mergeCell ref="AW9:AX9"/>
    <mergeCell ref="A8:A9"/>
    <mergeCell ref="B8:D8"/>
    <mergeCell ref="E8:E9"/>
    <mergeCell ref="N8:U9"/>
    <mergeCell ref="V8:W9"/>
    <mergeCell ref="X8:Z8"/>
    <mergeCell ref="F11:I11"/>
    <mergeCell ref="J11:M11"/>
    <mergeCell ref="N11:U11"/>
    <mergeCell ref="V11:W11"/>
    <mergeCell ref="AA11:AE11"/>
    <mergeCell ref="AF11:AG11"/>
    <mergeCell ref="AY9:AZ9"/>
    <mergeCell ref="BA9:BE9"/>
    <mergeCell ref="F10:I10"/>
    <mergeCell ref="J10:M10"/>
    <mergeCell ref="N10:U10"/>
    <mergeCell ref="V10:W10"/>
    <mergeCell ref="AA10:AE10"/>
    <mergeCell ref="AF10:AG10"/>
    <mergeCell ref="AH10:AJ10"/>
    <mergeCell ref="AK10:AO10"/>
    <mergeCell ref="AF8:AG9"/>
    <mergeCell ref="AW8:AZ8"/>
    <mergeCell ref="AH11:AJ11"/>
    <mergeCell ref="AK11:AO11"/>
    <mergeCell ref="AQ11:AU11"/>
    <mergeCell ref="AY11:AZ11"/>
    <mergeCell ref="BA11:BE11"/>
    <mergeCell ref="BH11:BI11"/>
    <mergeCell ref="AQ10:AU10"/>
    <mergeCell ref="AY10:AZ10"/>
    <mergeCell ref="BA10:BE10"/>
    <mergeCell ref="BH10:BI10"/>
    <mergeCell ref="AH12:AJ12"/>
    <mergeCell ref="AK12:AO12"/>
    <mergeCell ref="AQ12:AU12"/>
    <mergeCell ref="AY12:AZ12"/>
    <mergeCell ref="BA12:BE12"/>
    <mergeCell ref="BH12:BI12"/>
    <mergeCell ref="F12:I12"/>
    <mergeCell ref="J12:M12"/>
    <mergeCell ref="N12:U12"/>
    <mergeCell ref="V12:W12"/>
    <mergeCell ref="AA12:AE12"/>
    <mergeCell ref="AF12:AG12"/>
    <mergeCell ref="AH13:AJ13"/>
    <mergeCell ref="AK13:AO13"/>
    <mergeCell ref="AQ13:AU13"/>
    <mergeCell ref="AY13:AZ13"/>
    <mergeCell ref="BA13:BE13"/>
    <mergeCell ref="BH13:BI13"/>
    <mergeCell ref="F13:I13"/>
    <mergeCell ref="J13:M13"/>
    <mergeCell ref="N13:U13"/>
    <mergeCell ref="V13:W13"/>
    <mergeCell ref="AA13:AE13"/>
    <mergeCell ref="AF13:AG13"/>
    <mergeCell ref="AH14:AJ14"/>
    <mergeCell ref="AK14:AO14"/>
    <mergeCell ref="AQ14:AU14"/>
    <mergeCell ref="AY14:AZ14"/>
    <mergeCell ref="BA14:BE14"/>
    <mergeCell ref="BH14:BI14"/>
    <mergeCell ref="F14:I14"/>
    <mergeCell ref="J14:M14"/>
    <mergeCell ref="N14:U14"/>
    <mergeCell ref="V14:W14"/>
    <mergeCell ref="AA14:AE14"/>
    <mergeCell ref="AF14:AG14"/>
    <mergeCell ref="AH15:AJ15"/>
    <mergeCell ref="AK15:AO15"/>
    <mergeCell ref="AQ15:AU15"/>
    <mergeCell ref="AY15:AZ15"/>
    <mergeCell ref="BA15:BE15"/>
    <mergeCell ref="BH15:BI15"/>
    <mergeCell ref="F15:I15"/>
    <mergeCell ref="J15:M15"/>
    <mergeCell ref="N15:U15"/>
    <mergeCell ref="V15:W15"/>
    <mergeCell ref="AA15:AE15"/>
    <mergeCell ref="AF15:AG15"/>
    <mergeCell ref="AH16:AJ16"/>
    <mergeCell ref="AK16:AO16"/>
    <mergeCell ref="AQ16:AU16"/>
    <mergeCell ref="AY16:AZ16"/>
    <mergeCell ref="BA16:BE16"/>
    <mergeCell ref="BH16:BI16"/>
    <mergeCell ref="F16:I16"/>
    <mergeCell ref="J16:M16"/>
    <mergeCell ref="N16:U16"/>
    <mergeCell ref="V16:W16"/>
    <mergeCell ref="AA16:AE16"/>
    <mergeCell ref="AF16:AG16"/>
    <mergeCell ref="AH17:AJ17"/>
    <mergeCell ref="AK17:AO17"/>
    <mergeCell ref="AQ17:AU17"/>
    <mergeCell ref="AY17:AZ17"/>
    <mergeCell ref="BA17:BE17"/>
    <mergeCell ref="BH17:BI17"/>
    <mergeCell ref="F17:I17"/>
    <mergeCell ref="J17:M17"/>
    <mergeCell ref="N17:U17"/>
    <mergeCell ref="V17:W17"/>
    <mergeCell ref="AA17:AE17"/>
    <mergeCell ref="AF17:AG17"/>
    <mergeCell ref="AH18:AJ18"/>
    <mergeCell ref="AK18:AO18"/>
    <mergeCell ref="AQ18:AU18"/>
    <mergeCell ref="AY18:AZ18"/>
    <mergeCell ref="BA18:BE18"/>
    <mergeCell ref="BH18:BI18"/>
    <mergeCell ref="F18:I18"/>
    <mergeCell ref="J18:M18"/>
    <mergeCell ref="N18:U18"/>
    <mergeCell ref="V18:W18"/>
    <mergeCell ref="AA18:AE18"/>
    <mergeCell ref="AF18:AG18"/>
    <mergeCell ref="AH19:AJ19"/>
    <mergeCell ref="AK19:AO19"/>
    <mergeCell ref="AQ19:AU19"/>
    <mergeCell ref="AY19:AZ19"/>
    <mergeCell ref="BA19:BE19"/>
    <mergeCell ref="BH19:BI19"/>
    <mergeCell ref="F19:I19"/>
    <mergeCell ref="J19:M19"/>
    <mergeCell ref="N19:U19"/>
    <mergeCell ref="V19:W19"/>
    <mergeCell ref="AA19:AE19"/>
    <mergeCell ref="AF19:AG19"/>
    <mergeCell ref="AH20:AJ20"/>
    <mergeCell ref="AK20:AO20"/>
    <mergeCell ref="AQ20:AU20"/>
    <mergeCell ref="AY20:AZ20"/>
    <mergeCell ref="BA20:BE20"/>
    <mergeCell ref="BH20:BI20"/>
    <mergeCell ref="F20:I20"/>
    <mergeCell ref="J20:M20"/>
    <mergeCell ref="N20:U20"/>
    <mergeCell ref="V20:W20"/>
    <mergeCell ref="AA20:AE20"/>
    <mergeCell ref="AF20:AG20"/>
    <mergeCell ref="AH21:AJ21"/>
    <mergeCell ref="AK21:AO21"/>
    <mergeCell ref="AQ21:AU21"/>
    <mergeCell ref="AY21:AZ21"/>
    <mergeCell ref="BA21:BE21"/>
    <mergeCell ref="BH21:BI21"/>
    <mergeCell ref="F21:I21"/>
    <mergeCell ref="J21:M21"/>
    <mergeCell ref="N21:U21"/>
    <mergeCell ref="V21:W21"/>
    <mergeCell ref="AA21:AE21"/>
    <mergeCell ref="AF21:AG21"/>
    <mergeCell ref="AH22:AJ22"/>
    <mergeCell ref="AK22:AO22"/>
    <mergeCell ref="AQ22:AU22"/>
    <mergeCell ref="AY22:AZ22"/>
    <mergeCell ref="BA22:BE22"/>
    <mergeCell ref="BH22:BI22"/>
    <mergeCell ref="F22:I22"/>
    <mergeCell ref="J22:M22"/>
    <mergeCell ref="N22:U22"/>
    <mergeCell ref="V22:W22"/>
    <mergeCell ref="AA22:AE22"/>
    <mergeCell ref="AF22:AG22"/>
    <mergeCell ref="BH24:BI24"/>
    <mergeCell ref="F24:I24"/>
    <mergeCell ref="J24:M24"/>
    <mergeCell ref="N24:U24"/>
    <mergeCell ref="V24:W24"/>
    <mergeCell ref="AA24:AE24"/>
    <mergeCell ref="AF24:AG24"/>
    <mergeCell ref="AH23:AJ23"/>
    <mergeCell ref="AK23:AO23"/>
    <mergeCell ref="AQ23:AU23"/>
    <mergeCell ref="AY23:AZ23"/>
    <mergeCell ref="BA23:BE23"/>
    <mergeCell ref="BH23:BI23"/>
    <mergeCell ref="F23:I23"/>
    <mergeCell ref="J23:M23"/>
    <mergeCell ref="N23:U23"/>
    <mergeCell ref="V23:W23"/>
    <mergeCell ref="AA23:AE23"/>
    <mergeCell ref="AF23:AG23"/>
    <mergeCell ref="AV25:AX25"/>
    <mergeCell ref="AY25:BE25"/>
    <mergeCell ref="N25:T25"/>
    <mergeCell ref="U25:W25"/>
    <mergeCell ref="Y25:AE25"/>
    <mergeCell ref="AF25:AH25"/>
    <mergeCell ref="AI25:AO25"/>
    <mergeCell ref="AP25:AU25"/>
    <mergeCell ref="AH24:AJ24"/>
    <mergeCell ref="AK24:AO24"/>
    <mergeCell ref="AQ24:AU24"/>
    <mergeCell ref="AY24:AZ24"/>
    <mergeCell ref="BA24:BE24"/>
  </mergeCells>
  <phoneticPr fontId="3"/>
  <dataValidations count="2">
    <dataValidation type="list" allowBlank="1" showInputMessage="1" showErrorMessage="1" prompt="１．構築物　２．機械及び装置　３．船舶　４．航空機　５．車両及び運搬具　６．工具、器具及び備品" sqref="E10:E24" xr:uid="{00000000-0002-0000-0100-000000000000}">
      <formula1>"1,2,3,4,5,6"</formula1>
    </dataValidation>
    <dataValidation type="list" allowBlank="1" showInputMessage="1" showErrorMessage="1" sqref="B10:D24" xr:uid="{00000000-0002-0000-0100-000001000000}">
      <formula1>"●"</formula1>
    </dataValidation>
  </dataValidations>
  <pageMargins left="0.31496062992125984" right="0.31496062992125984" top="0.55118110236220474" bottom="0.35433070866141736" header="0.31496062992125984" footer="0.31496062992125984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">
    <pageSetUpPr fitToPage="1"/>
  </sheetPr>
  <dimension ref="A1:AM29"/>
  <sheetViews>
    <sheetView showGridLines="0" showZeros="0" topLeftCell="B2" zoomScale="70" zoomScaleNormal="70" zoomScaleSheetLayoutView="85" zoomScalePageLayoutView="70" workbookViewId="0">
      <selection activeCell="E8" sqref="E8:F8"/>
    </sheetView>
  </sheetViews>
  <sheetFormatPr defaultColWidth="9" defaultRowHeight="20.100000000000001" customHeight="1"/>
  <cols>
    <col min="1" max="1" width="4.44140625" style="90" hidden="1" customWidth="1"/>
    <col min="2" max="2" width="4.33203125" style="98" customWidth="1"/>
    <col min="3" max="3" width="11.88671875" style="90" customWidth="1"/>
    <col min="4" max="4" width="4.33203125" style="98" customWidth="1"/>
    <col min="5" max="5" width="26.21875" style="90" customWidth="1"/>
    <col min="6" max="6" width="20" style="90" customWidth="1"/>
    <col min="7" max="7" width="5" style="90" customWidth="1"/>
    <col min="8" max="8" width="3.109375" style="98" customWidth="1"/>
    <col min="9" max="10" width="4.33203125" style="98" customWidth="1"/>
    <col min="11" max="11" width="14.77734375" style="91" hidden="1" customWidth="1"/>
    <col min="12" max="15" width="5.21875" style="91" customWidth="1"/>
    <col min="16" max="17" width="4.33203125" style="133" customWidth="1"/>
    <col min="18" max="18" width="14.6640625" style="133" hidden="1" customWidth="1"/>
    <col min="19" max="20" width="4.88671875" style="133" customWidth="1"/>
    <col min="21" max="21" width="3.21875" style="133" customWidth="1"/>
    <col min="22" max="23" width="1.6640625" style="133" customWidth="1"/>
    <col min="24" max="26" width="3.21875" style="133" customWidth="1"/>
    <col min="27" max="27" width="3.21875" style="98" customWidth="1"/>
    <col min="28" max="28" width="14.6640625" style="98" hidden="1" customWidth="1"/>
    <col min="29" max="29" width="3.21875" style="90" customWidth="1"/>
    <col min="30" max="31" width="1.6640625" style="90" customWidth="1"/>
    <col min="32" max="33" width="3.21875" style="90" customWidth="1"/>
    <col min="34" max="34" width="1.6640625" style="90" customWidth="1"/>
    <col min="35" max="35" width="4.88671875" style="90" customWidth="1"/>
    <col min="36" max="36" width="5.21875" style="90" customWidth="1"/>
    <col min="37" max="38" width="3.77734375" style="90" customWidth="1"/>
    <col min="39" max="39" width="2.88671875" style="90" bestFit="1" customWidth="1"/>
    <col min="40" max="16384" width="9" style="90"/>
  </cols>
  <sheetData>
    <row r="1" spans="1:39" ht="20.100000000000001" hidden="1" customHeight="1">
      <c r="B1" s="90">
        <v>0</v>
      </c>
      <c r="C1" s="90">
        <f>B1+2</f>
        <v>2</v>
      </c>
      <c r="D1" s="90">
        <f>C1+1</f>
        <v>3</v>
      </c>
      <c r="E1" s="90">
        <f>D1+1</f>
        <v>4</v>
      </c>
      <c r="G1" s="90">
        <f>E1+1</f>
        <v>5</v>
      </c>
      <c r="H1" s="90">
        <f>G1+1</f>
        <v>6</v>
      </c>
      <c r="I1" s="90">
        <f>H1+1</f>
        <v>7</v>
      </c>
      <c r="J1" s="90">
        <f>I1+1</f>
        <v>8</v>
      </c>
      <c r="K1" s="91">
        <f>J1+1</f>
        <v>9</v>
      </c>
      <c r="L1" s="90"/>
      <c r="M1" s="90"/>
      <c r="N1" s="90"/>
      <c r="O1" s="90"/>
      <c r="P1" s="90">
        <f>K1+1</f>
        <v>10</v>
      </c>
      <c r="Q1" s="91">
        <f>P1+1</f>
        <v>11</v>
      </c>
      <c r="R1" s="91">
        <f>Q1+2</f>
        <v>13</v>
      </c>
      <c r="S1" s="91"/>
      <c r="T1" s="91"/>
      <c r="U1" s="91"/>
      <c r="V1" s="91"/>
      <c r="W1" s="91"/>
      <c r="X1" s="91"/>
      <c r="Y1" s="91"/>
      <c r="Z1" s="91"/>
      <c r="AA1" s="90">
        <v>4</v>
      </c>
      <c r="AB1" s="90">
        <v>13</v>
      </c>
      <c r="AG1" s="90">
        <v>14</v>
      </c>
      <c r="AL1" s="90">
        <v>1</v>
      </c>
    </row>
    <row r="2" spans="1:39" ht="18.75" customHeight="1" thickTop="1">
      <c r="B2" s="750" t="s">
        <v>125</v>
      </c>
      <c r="C2" s="751"/>
      <c r="D2" s="751"/>
      <c r="E2" s="752"/>
      <c r="F2" s="92"/>
      <c r="G2" s="93" t="s">
        <v>243</v>
      </c>
      <c r="H2" s="94"/>
      <c r="I2" s="783"/>
      <c r="J2" s="783"/>
      <c r="K2" s="783"/>
      <c r="L2" s="783"/>
      <c r="M2" s="95" t="s">
        <v>0</v>
      </c>
      <c r="N2" s="96"/>
      <c r="O2" s="96"/>
      <c r="P2" s="97"/>
      <c r="Q2" s="97"/>
      <c r="R2" s="97"/>
      <c r="S2" s="812" t="s">
        <v>143</v>
      </c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4"/>
      <c r="AI2" s="805"/>
      <c r="AJ2" s="805"/>
      <c r="AK2" s="799" t="s">
        <v>126</v>
      </c>
      <c r="AL2" s="800"/>
    </row>
    <row r="3" spans="1:39" s="98" customFormat="1" ht="8.25" customHeight="1">
      <c r="A3" s="90"/>
      <c r="B3" s="753"/>
      <c r="C3" s="754"/>
      <c r="D3" s="754"/>
      <c r="E3" s="755"/>
      <c r="F3" s="808" t="s">
        <v>1</v>
      </c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225"/>
      <c r="S3" s="815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7"/>
      <c r="AI3" s="806"/>
      <c r="AJ3" s="806"/>
      <c r="AK3" s="801"/>
      <c r="AL3" s="802"/>
      <c r="AM3" s="723" t="s">
        <v>82</v>
      </c>
    </row>
    <row r="4" spans="1:39" ht="26.25" customHeight="1" thickBot="1">
      <c r="B4" s="756"/>
      <c r="C4" s="757"/>
      <c r="D4" s="757"/>
      <c r="E4" s="758"/>
      <c r="F4" s="810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226"/>
      <c r="S4" s="818"/>
      <c r="T4" s="819"/>
      <c r="U4" s="819"/>
      <c r="V4" s="819"/>
      <c r="W4" s="819"/>
      <c r="X4" s="819"/>
      <c r="Y4" s="819"/>
      <c r="Z4" s="819"/>
      <c r="AA4" s="819"/>
      <c r="AB4" s="819"/>
      <c r="AC4" s="819"/>
      <c r="AD4" s="819"/>
      <c r="AE4" s="819"/>
      <c r="AF4" s="819"/>
      <c r="AG4" s="819"/>
      <c r="AH4" s="820"/>
      <c r="AI4" s="807"/>
      <c r="AJ4" s="807"/>
      <c r="AK4" s="803" t="s">
        <v>127</v>
      </c>
      <c r="AL4" s="804"/>
      <c r="AM4" s="724"/>
    </row>
    <row r="5" spans="1:39" s="108" customFormat="1" ht="13.5" customHeight="1" thickTop="1">
      <c r="A5" s="99"/>
      <c r="B5" s="763" t="s">
        <v>2</v>
      </c>
      <c r="C5" s="766" t="s">
        <v>3</v>
      </c>
      <c r="D5" s="769" t="s">
        <v>4</v>
      </c>
      <c r="E5" s="728" t="s">
        <v>5</v>
      </c>
      <c r="F5" s="729"/>
      <c r="G5" s="734" t="s">
        <v>6</v>
      </c>
      <c r="H5" s="737" t="s">
        <v>7</v>
      </c>
      <c r="I5" s="738"/>
      <c r="J5" s="738"/>
      <c r="K5" s="100" t="s">
        <v>8</v>
      </c>
      <c r="L5" s="101"/>
      <c r="M5" s="100"/>
      <c r="N5" s="100"/>
      <c r="O5" s="102" t="s">
        <v>9</v>
      </c>
      <c r="P5" s="725" t="s">
        <v>133</v>
      </c>
      <c r="Q5" s="759" t="s">
        <v>10</v>
      </c>
      <c r="R5" s="103" t="s">
        <v>11</v>
      </c>
      <c r="S5" s="104"/>
      <c r="T5" s="105"/>
      <c r="U5" s="105"/>
      <c r="V5" s="105"/>
      <c r="W5" s="105"/>
      <c r="X5" s="106" t="s">
        <v>12</v>
      </c>
      <c r="Y5" s="825" t="s">
        <v>13</v>
      </c>
      <c r="Z5" s="826"/>
      <c r="AA5" s="826"/>
      <c r="AB5" s="107" t="s">
        <v>14</v>
      </c>
      <c r="AC5" s="104" t="s">
        <v>15</v>
      </c>
      <c r="AD5" s="105"/>
      <c r="AE5" s="105"/>
      <c r="AF5" s="105"/>
      <c r="AG5" s="105"/>
      <c r="AH5" s="105"/>
      <c r="AI5" s="105"/>
      <c r="AJ5" s="725" t="s">
        <v>144</v>
      </c>
      <c r="AK5" s="821" t="s">
        <v>16</v>
      </c>
      <c r="AL5" s="822"/>
      <c r="AM5" s="724"/>
    </row>
    <row r="6" spans="1:39" s="108" customFormat="1" ht="13.5" customHeight="1">
      <c r="A6" s="99"/>
      <c r="B6" s="764"/>
      <c r="C6" s="767"/>
      <c r="D6" s="770"/>
      <c r="E6" s="730"/>
      <c r="F6" s="731"/>
      <c r="G6" s="735"/>
      <c r="H6" s="772" t="s">
        <v>17</v>
      </c>
      <c r="I6" s="774" t="s">
        <v>18</v>
      </c>
      <c r="J6" s="740" t="s">
        <v>19</v>
      </c>
      <c r="K6" s="100"/>
      <c r="L6" s="777" t="s">
        <v>8</v>
      </c>
      <c r="M6" s="778"/>
      <c r="N6" s="778"/>
      <c r="O6" s="779"/>
      <c r="P6" s="726"/>
      <c r="Q6" s="759"/>
      <c r="R6" s="103"/>
      <c r="S6" s="780" t="s">
        <v>20</v>
      </c>
      <c r="T6" s="781"/>
      <c r="U6" s="781"/>
      <c r="V6" s="781"/>
      <c r="W6" s="781"/>
      <c r="X6" s="782"/>
      <c r="Y6" s="827"/>
      <c r="Z6" s="828"/>
      <c r="AA6" s="828"/>
      <c r="AB6" s="103"/>
      <c r="AC6" s="780" t="s">
        <v>14</v>
      </c>
      <c r="AD6" s="781"/>
      <c r="AE6" s="781"/>
      <c r="AF6" s="781"/>
      <c r="AG6" s="781"/>
      <c r="AH6" s="781"/>
      <c r="AI6" s="782"/>
      <c r="AJ6" s="726"/>
      <c r="AK6" s="821"/>
      <c r="AL6" s="822"/>
      <c r="AM6" s="724"/>
    </row>
    <row r="7" spans="1:39" s="108" customFormat="1" ht="13.5" customHeight="1">
      <c r="A7" s="99">
        <v>0</v>
      </c>
      <c r="B7" s="765"/>
      <c r="C7" s="768"/>
      <c r="D7" s="771"/>
      <c r="E7" s="732"/>
      <c r="F7" s="733"/>
      <c r="G7" s="736"/>
      <c r="H7" s="773"/>
      <c r="I7" s="775"/>
      <c r="J7" s="741"/>
      <c r="K7" s="109"/>
      <c r="L7" s="110" t="s">
        <v>21</v>
      </c>
      <c r="M7" s="111" t="s">
        <v>22</v>
      </c>
      <c r="N7" s="112" t="s">
        <v>23</v>
      </c>
      <c r="O7" s="113" t="s">
        <v>24</v>
      </c>
      <c r="P7" s="727"/>
      <c r="Q7" s="760"/>
      <c r="R7" s="114"/>
      <c r="S7" s="115" t="s">
        <v>21</v>
      </c>
      <c r="T7" s="111" t="s">
        <v>22</v>
      </c>
      <c r="U7" s="761" t="s">
        <v>23</v>
      </c>
      <c r="V7" s="776"/>
      <c r="W7" s="761" t="s">
        <v>24</v>
      </c>
      <c r="X7" s="762"/>
      <c r="Y7" s="829" t="s">
        <v>25</v>
      </c>
      <c r="Z7" s="830"/>
      <c r="AA7" s="116" t="s">
        <v>26</v>
      </c>
      <c r="AB7" s="117"/>
      <c r="AC7" s="831" t="s">
        <v>27</v>
      </c>
      <c r="AD7" s="832"/>
      <c r="AE7" s="833" t="s">
        <v>28</v>
      </c>
      <c r="AF7" s="833"/>
      <c r="AG7" s="118"/>
      <c r="AH7" s="112" t="s">
        <v>23</v>
      </c>
      <c r="AI7" s="112" t="s">
        <v>24</v>
      </c>
      <c r="AJ7" s="727"/>
      <c r="AK7" s="823"/>
      <c r="AL7" s="824"/>
      <c r="AM7" s="724"/>
    </row>
    <row r="8" spans="1:39" ht="33.75" customHeight="1">
      <c r="A8" s="90">
        <f>A7+1</f>
        <v>1</v>
      </c>
      <c r="B8" s="119" t="s">
        <v>29</v>
      </c>
      <c r="C8" s="166"/>
      <c r="D8" s="1"/>
      <c r="E8" s="709"/>
      <c r="F8" s="710"/>
      <c r="G8" s="39"/>
      <c r="H8" s="1"/>
      <c r="I8" s="2"/>
      <c r="J8" s="3"/>
      <c r="K8" s="4"/>
      <c r="L8" s="698"/>
      <c r="M8" s="699"/>
      <c r="N8" s="699"/>
      <c r="O8" s="700"/>
      <c r="P8" s="231"/>
      <c r="Q8" s="174"/>
      <c r="R8" s="175"/>
      <c r="S8" s="695"/>
      <c r="T8" s="696"/>
      <c r="U8" s="696"/>
      <c r="V8" s="696"/>
      <c r="W8" s="696"/>
      <c r="X8" s="697"/>
      <c r="Y8" s="739"/>
      <c r="Z8" s="718"/>
      <c r="AA8" s="176"/>
      <c r="AB8" s="177"/>
      <c r="AC8" s="784"/>
      <c r="AD8" s="785"/>
      <c r="AE8" s="785"/>
      <c r="AF8" s="785"/>
      <c r="AG8" s="785"/>
      <c r="AH8" s="785"/>
      <c r="AI8" s="786"/>
      <c r="AJ8" s="161" t="s">
        <v>120</v>
      </c>
      <c r="AK8" s="713"/>
      <c r="AL8" s="714"/>
      <c r="AM8" s="724"/>
    </row>
    <row r="9" spans="1:39" ht="33.75" customHeight="1">
      <c r="A9" s="90">
        <f t="shared" ref="A9:B24" si="0">A8+1</f>
        <v>2</v>
      </c>
      <c r="B9" s="120" t="s">
        <v>30</v>
      </c>
      <c r="C9" s="167"/>
      <c r="D9" s="5"/>
      <c r="E9" s="709"/>
      <c r="F9" s="710"/>
      <c r="G9" s="40"/>
      <c r="H9" s="229"/>
      <c r="I9" s="2"/>
      <c r="J9" s="6"/>
      <c r="K9" s="7"/>
      <c r="L9" s="698"/>
      <c r="M9" s="699"/>
      <c r="N9" s="699"/>
      <c r="O9" s="700"/>
      <c r="P9" s="232"/>
      <c r="Q9" s="178"/>
      <c r="R9" s="179"/>
      <c r="S9" s="695"/>
      <c r="T9" s="696"/>
      <c r="U9" s="696"/>
      <c r="V9" s="696"/>
      <c r="W9" s="696"/>
      <c r="X9" s="697"/>
      <c r="Y9" s="748"/>
      <c r="Z9" s="749"/>
      <c r="AA9" s="180"/>
      <c r="AB9" s="181"/>
      <c r="AC9" s="784"/>
      <c r="AD9" s="785"/>
      <c r="AE9" s="785"/>
      <c r="AF9" s="785"/>
      <c r="AG9" s="785"/>
      <c r="AH9" s="785"/>
      <c r="AI9" s="786"/>
      <c r="AJ9" s="161" t="s">
        <v>120</v>
      </c>
      <c r="AK9" s="713"/>
      <c r="AL9" s="714"/>
      <c r="AM9" s="724"/>
    </row>
    <row r="10" spans="1:39" ht="33.75" customHeight="1">
      <c r="A10" s="90">
        <f t="shared" si="0"/>
        <v>3</v>
      </c>
      <c r="B10" s="120" t="s">
        <v>31</v>
      </c>
      <c r="C10" s="168"/>
      <c r="D10" s="8"/>
      <c r="E10" s="709"/>
      <c r="F10" s="710"/>
      <c r="G10" s="41"/>
      <c r="H10" s="8"/>
      <c r="I10" s="9"/>
      <c r="J10" s="10"/>
      <c r="K10" s="11"/>
      <c r="L10" s="698"/>
      <c r="M10" s="699"/>
      <c r="N10" s="699"/>
      <c r="O10" s="700"/>
      <c r="P10" s="233"/>
      <c r="Q10" s="182"/>
      <c r="R10" s="183"/>
      <c r="S10" s="695"/>
      <c r="T10" s="696"/>
      <c r="U10" s="696"/>
      <c r="V10" s="696"/>
      <c r="W10" s="696"/>
      <c r="X10" s="697"/>
      <c r="Y10" s="796"/>
      <c r="Z10" s="720"/>
      <c r="AA10" s="184"/>
      <c r="AB10" s="185"/>
      <c r="AC10" s="784"/>
      <c r="AD10" s="785"/>
      <c r="AE10" s="785"/>
      <c r="AF10" s="785"/>
      <c r="AG10" s="785"/>
      <c r="AH10" s="785"/>
      <c r="AI10" s="786"/>
      <c r="AJ10" s="161" t="s">
        <v>120</v>
      </c>
      <c r="AK10" s="713"/>
      <c r="AL10" s="714"/>
      <c r="AM10" s="724"/>
    </row>
    <row r="11" spans="1:39" ht="33.75" customHeight="1">
      <c r="A11" s="90">
        <f t="shared" si="0"/>
        <v>4</v>
      </c>
      <c r="B11" s="119" t="s">
        <v>32</v>
      </c>
      <c r="C11" s="166"/>
      <c r="D11" s="1"/>
      <c r="E11" s="709"/>
      <c r="F11" s="710"/>
      <c r="G11" s="39"/>
      <c r="H11" s="1"/>
      <c r="I11" s="12"/>
      <c r="J11" s="10"/>
      <c r="K11" s="11"/>
      <c r="L11" s="698"/>
      <c r="M11" s="699"/>
      <c r="N11" s="699"/>
      <c r="O11" s="700"/>
      <c r="P11" s="231"/>
      <c r="Q11" s="178"/>
      <c r="R11" s="186"/>
      <c r="S11" s="695"/>
      <c r="T11" s="696"/>
      <c r="U11" s="696"/>
      <c r="V11" s="696"/>
      <c r="W11" s="696"/>
      <c r="X11" s="697"/>
      <c r="Y11" s="739"/>
      <c r="Z11" s="718"/>
      <c r="AA11" s="187"/>
      <c r="AB11" s="188"/>
      <c r="AC11" s="784"/>
      <c r="AD11" s="785"/>
      <c r="AE11" s="785"/>
      <c r="AF11" s="785"/>
      <c r="AG11" s="785"/>
      <c r="AH11" s="785"/>
      <c r="AI11" s="786"/>
      <c r="AJ11" s="161" t="s">
        <v>120</v>
      </c>
      <c r="AK11" s="713"/>
      <c r="AL11" s="714"/>
      <c r="AM11" s="724"/>
    </row>
    <row r="12" spans="1:39" ht="33.75" customHeight="1" thickBot="1">
      <c r="A12" s="90">
        <f t="shared" si="0"/>
        <v>5</v>
      </c>
      <c r="B12" s="121" t="s">
        <v>33</v>
      </c>
      <c r="C12" s="169"/>
      <c r="D12" s="13"/>
      <c r="E12" s="711"/>
      <c r="F12" s="712"/>
      <c r="G12" s="42"/>
      <c r="H12" s="13"/>
      <c r="I12" s="14"/>
      <c r="J12" s="15"/>
      <c r="K12" s="16"/>
      <c r="L12" s="742"/>
      <c r="M12" s="743"/>
      <c r="N12" s="743"/>
      <c r="O12" s="744"/>
      <c r="P12" s="234"/>
      <c r="Q12" s="189"/>
      <c r="R12" s="190"/>
      <c r="S12" s="701"/>
      <c r="T12" s="702"/>
      <c r="U12" s="702"/>
      <c r="V12" s="702"/>
      <c r="W12" s="702"/>
      <c r="X12" s="703"/>
      <c r="Y12" s="797"/>
      <c r="Z12" s="798"/>
      <c r="AA12" s="191"/>
      <c r="AB12" s="192"/>
      <c r="AC12" s="787"/>
      <c r="AD12" s="788"/>
      <c r="AE12" s="788"/>
      <c r="AF12" s="788"/>
      <c r="AG12" s="788"/>
      <c r="AH12" s="788"/>
      <c r="AI12" s="789"/>
      <c r="AJ12" s="47" t="s">
        <v>79</v>
      </c>
      <c r="AK12" s="707"/>
      <c r="AL12" s="708"/>
      <c r="AM12" s="724"/>
    </row>
    <row r="13" spans="1:39" ht="33.75" customHeight="1" thickTop="1">
      <c r="A13" s="90">
        <f t="shared" si="0"/>
        <v>6</v>
      </c>
      <c r="B13" s="119" t="s">
        <v>34</v>
      </c>
      <c r="C13" s="166"/>
      <c r="D13" s="1"/>
      <c r="E13" s="721"/>
      <c r="F13" s="722"/>
      <c r="G13" s="39"/>
      <c r="H13" s="1"/>
      <c r="I13" s="12"/>
      <c r="J13" s="10"/>
      <c r="K13" s="11"/>
      <c r="L13" s="745"/>
      <c r="M13" s="746"/>
      <c r="N13" s="746"/>
      <c r="O13" s="747"/>
      <c r="P13" s="231"/>
      <c r="Q13" s="178"/>
      <c r="R13" s="186"/>
      <c r="S13" s="704"/>
      <c r="T13" s="705"/>
      <c r="U13" s="705"/>
      <c r="V13" s="705"/>
      <c r="W13" s="705"/>
      <c r="X13" s="706"/>
      <c r="Y13" s="739"/>
      <c r="Z13" s="718"/>
      <c r="AA13" s="187"/>
      <c r="AB13" s="186"/>
      <c r="AC13" s="790"/>
      <c r="AD13" s="791"/>
      <c r="AE13" s="791"/>
      <c r="AF13" s="791"/>
      <c r="AG13" s="791"/>
      <c r="AH13" s="791"/>
      <c r="AI13" s="792"/>
      <c r="AJ13" s="46" t="s">
        <v>79</v>
      </c>
      <c r="AK13" s="715"/>
      <c r="AL13" s="716"/>
      <c r="AM13" s="724"/>
    </row>
    <row r="14" spans="1:39" ht="33.75" customHeight="1">
      <c r="A14" s="90">
        <f t="shared" si="0"/>
        <v>7</v>
      </c>
      <c r="B14" s="120" t="s">
        <v>35</v>
      </c>
      <c r="C14" s="168"/>
      <c r="D14" s="8"/>
      <c r="E14" s="709"/>
      <c r="F14" s="710"/>
      <c r="G14" s="41"/>
      <c r="H14" s="8"/>
      <c r="I14" s="9"/>
      <c r="J14" s="17"/>
      <c r="K14" s="18"/>
      <c r="L14" s="698"/>
      <c r="M14" s="699"/>
      <c r="N14" s="699"/>
      <c r="O14" s="700"/>
      <c r="P14" s="233"/>
      <c r="Q14" s="182"/>
      <c r="R14" s="185"/>
      <c r="S14" s="695"/>
      <c r="T14" s="696"/>
      <c r="U14" s="696"/>
      <c r="V14" s="696"/>
      <c r="W14" s="696"/>
      <c r="X14" s="697"/>
      <c r="Y14" s="796"/>
      <c r="Z14" s="720"/>
      <c r="AA14" s="184"/>
      <c r="AB14" s="185"/>
      <c r="AC14" s="784"/>
      <c r="AD14" s="785"/>
      <c r="AE14" s="785"/>
      <c r="AF14" s="785"/>
      <c r="AG14" s="785"/>
      <c r="AH14" s="785"/>
      <c r="AI14" s="786"/>
      <c r="AJ14" s="161" t="s">
        <v>120</v>
      </c>
      <c r="AK14" s="713"/>
      <c r="AL14" s="714"/>
    </row>
    <row r="15" spans="1:39" ht="33.75" customHeight="1">
      <c r="A15" s="90">
        <f t="shared" si="0"/>
        <v>8</v>
      </c>
      <c r="B15" s="120" t="s">
        <v>36</v>
      </c>
      <c r="C15" s="168"/>
      <c r="D15" s="8"/>
      <c r="E15" s="709"/>
      <c r="F15" s="710"/>
      <c r="G15" s="41"/>
      <c r="H15" s="8"/>
      <c r="I15" s="9"/>
      <c r="J15" s="17"/>
      <c r="K15" s="18"/>
      <c r="L15" s="698"/>
      <c r="M15" s="699"/>
      <c r="N15" s="699"/>
      <c r="O15" s="700"/>
      <c r="P15" s="235"/>
      <c r="Q15" s="182"/>
      <c r="R15" s="193"/>
      <c r="S15" s="695"/>
      <c r="T15" s="696"/>
      <c r="U15" s="696"/>
      <c r="V15" s="696"/>
      <c r="W15" s="696"/>
      <c r="X15" s="697"/>
      <c r="Y15" s="795"/>
      <c r="Z15" s="795"/>
      <c r="AA15" s="184"/>
      <c r="AB15" s="193"/>
      <c r="AC15" s="784"/>
      <c r="AD15" s="785"/>
      <c r="AE15" s="785"/>
      <c r="AF15" s="785"/>
      <c r="AG15" s="785"/>
      <c r="AH15" s="785"/>
      <c r="AI15" s="786"/>
      <c r="AJ15" s="161" t="s">
        <v>120</v>
      </c>
      <c r="AK15" s="713"/>
      <c r="AL15" s="714"/>
    </row>
    <row r="16" spans="1:39" ht="33.75" customHeight="1">
      <c r="A16" s="90">
        <f t="shared" si="0"/>
        <v>9</v>
      </c>
      <c r="B16" s="120" t="s">
        <v>37</v>
      </c>
      <c r="C16" s="168"/>
      <c r="D16" s="8"/>
      <c r="E16" s="709"/>
      <c r="F16" s="710"/>
      <c r="G16" s="43"/>
      <c r="H16" s="8"/>
      <c r="I16" s="12"/>
      <c r="J16" s="10"/>
      <c r="K16" s="11"/>
      <c r="L16" s="698"/>
      <c r="M16" s="699"/>
      <c r="N16" s="699"/>
      <c r="O16" s="700"/>
      <c r="P16" s="231"/>
      <c r="Q16" s="178"/>
      <c r="R16" s="186"/>
      <c r="S16" s="695"/>
      <c r="T16" s="696"/>
      <c r="U16" s="696"/>
      <c r="V16" s="696"/>
      <c r="W16" s="696"/>
      <c r="X16" s="697"/>
      <c r="Y16" s="717"/>
      <c r="Z16" s="718"/>
      <c r="AA16" s="187"/>
      <c r="AB16" s="186"/>
      <c r="AC16" s="784"/>
      <c r="AD16" s="785"/>
      <c r="AE16" s="785"/>
      <c r="AF16" s="785"/>
      <c r="AG16" s="785"/>
      <c r="AH16" s="785"/>
      <c r="AI16" s="786"/>
      <c r="AJ16" s="161" t="s">
        <v>120</v>
      </c>
      <c r="AK16" s="713"/>
      <c r="AL16" s="714"/>
    </row>
    <row r="17" spans="1:39" ht="33.75" customHeight="1" thickBot="1">
      <c r="A17" s="90">
        <f t="shared" si="0"/>
        <v>10</v>
      </c>
      <c r="B17" s="122">
        <f t="shared" si="0"/>
        <v>10</v>
      </c>
      <c r="C17" s="170"/>
      <c r="D17" s="19"/>
      <c r="E17" s="711"/>
      <c r="F17" s="712"/>
      <c r="G17" s="44"/>
      <c r="H17" s="230"/>
      <c r="I17" s="20"/>
      <c r="J17" s="21"/>
      <c r="K17" s="22"/>
      <c r="L17" s="742"/>
      <c r="M17" s="743"/>
      <c r="N17" s="743"/>
      <c r="O17" s="744"/>
      <c r="P17" s="236"/>
      <c r="Q17" s="194"/>
      <c r="R17" s="195"/>
      <c r="S17" s="701"/>
      <c r="T17" s="702"/>
      <c r="U17" s="702"/>
      <c r="V17" s="702"/>
      <c r="W17" s="702"/>
      <c r="X17" s="703"/>
      <c r="Y17" s="793"/>
      <c r="Z17" s="794"/>
      <c r="AA17" s="196"/>
      <c r="AB17" s="197"/>
      <c r="AC17" s="787"/>
      <c r="AD17" s="788"/>
      <c r="AE17" s="788"/>
      <c r="AF17" s="788"/>
      <c r="AG17" s="788"/>
      <c r="AH17" s="788"/>
      <c r="AI17" s="789"/>
      <c r="AJ17" s="47" t="s">
        <v>79</v>
      </c>
      <c r="AK17" s="707"/>
      <c r="AL17" s="708"/>
    </row>
    <row r="18" spans="1:39" ht="33.75" customHeight="1" thickTop="1">
      <c r="A18" s="90">
        <f t="shared" si="0"/>
        <v>11</v>
      </c>
      <c r="B18" s="119">
        <f t="shared" si="0"/>
        <v>11</v>
      </c>
      <c r="C18" s="171"/>
      <c r="D18" s="23"/>
      <c r="E18" s="721"/>
      <c r="F18" s="722"/>
      <c r="G18" s="39"/>
      <c r="H18" s="1"/>
      <c r="I18" s="2"/>
      <c r="J18" s="2"/>
      <c r="K18" s="24"/>
      <c r="L18" s="745"/>
      <c r="M18" s="746"/>
      <c r="N18" s="746"/>
      <c r="O18" s="747"/>
      <c r="P18" s="231"/>
      <c r="Q18" s="178"/>
      <c r="R18" s="186"/>
      <c r="S18" s="704"/>
      <c r="T18" s="705"/>
      <c r="U18" s="705"/>
      <c r="V18" s="705"/>
      <c r="W18" s="705"/>
      <c r="X18" s="706"/>
      <c r="Y18" s="717"/>
      <c r="Z18" s="718"/>
      <c r="AA18" s="187"/>
      <c r="AB18" s="186"/>
      <c r="AC18" s="790"/>
      <c r="AD18" s="791"/>
      <c r="AE18" s="791"/>
      <c r="AF18" s="791"/>
      <c r="AG18" s="791"/>
      <c r="AH18" s="791"/>
      <c r="AI18" s="792"/>
      <c r="AJ18" s="46" t="s">
        <v>78</v>
      </c>
      <c r="AK18" s="715"/>
      <c r="AL18" s="716"/>
    </row>
    <row r="19" spans="1:39" ht="33.75" customHeight="1">
      <c r="A19" s="90">
        <f t="shared" si="0"/>
        <v>12</v>
      </c>
      <c r="B19" s="120">
        <f t="shared" si="0"/>
        <v>12</v>
      </c>
      <c r="C19" s="172"/>
      <c r="D19" s="25"/>
      <c r="E19" s="709"/>
      <c r="F19" s="710"/>
      <c r="G19" s="41"/>
      <c r="H19" s="8"/>
      <c r="I19" s="26"/>
      <c r="J19" s="26"/>
      <c r="K19" s="27"/>
      <c r="L19" s="698"/>
      <c r="M19" s="699"/>
      <c r="N19" s="699"/>
      <c r="O19" s="700"/>
      <c r="P19" s="233"/>
      <c r="Q19" s="182"/>
      <c r="R19" s="185"/>
      <c r="S19" s="695"/>
      <c r="T19" s="696"/>
      <c r="U19" s="696"/>
      <c r="V19" s="696"/>
      <c r="W19" s="696"/>
      <c r="X19" s="697"/>
      <c r="Y19" s="719"/>
      <c r="Z19" s="720"/>
      <c r="AA19" s="184"/>
      <c r="AB19" s="185"/>
      <c r="AC19" s="784"/>
      <c r="AD19" s="785"/>
      <c r="AE19" s="785"/>
      <c r="AF19" s="785"/>
      <c r="AG19" s="785"/>
      <c r="AH19" s="785"/>
      <c r="AI19" s="786"/>
      <c r="AJ19" s="161" t="s">
        <v>120</v>
      </c>
      <c r="AK19" s="713"/>
      <c r="AL19" s="714"/>
    </row>
    <row r="20" spans="1:39" ht="33.75" customHeight="1">
      <c r="A20" s="90">
        <f t="shared" si="0"/>
        <v>13</v>
      </c>
      <c r="B20" s="120">
        <f t="shared" si="0"/>
        <v>13</v>
      </c>
      <c r="C20" s="172"/>
      <c r="D20" s="25"/>
      <c r="E20" s="709"/>
      <c r="F20" s="710"/>
      <c r="G20" s="41"/>
      <c r="H20" s="8"/>
      <c r="I20" s="26"/>
      <c r="J20" s="26"/>
      <c r="K20" s="27"/>
      <c r="L20" s="698"/>
      <c r="M20" s="699"/>
      <c r="N20" s="699"/>
      <c r="O20" s="700"/>
      <c r="P20" s="233"/>
      <c r="Q20" s="182"/>
      <c r="R20" s="185"/>
      <c r="S20" s="695"/>
      <c r="T20" s="696"/>
      <c r="U20" s="696"/>
      <c r="V20" s="696"/>
      <c r="W20" s="696"/>
      <c r="X20" s="697"/>
      <c r="Y20" s="719"/>
      <c r="Z20" s="720"/>
      <c r="AA20" s="184"/>
      <c r="AB20" s="185"/>
      <c r="AC20" s="784"/>
      <c r="AD20" s="785"/>
      <c r="AE20" s="785"/>
      <c r="AF20" s="785"/>
      <c r="AG20" s="785"/>
      <c r="AH20" s="785"/>
      <c r="AI20" s="786"/>
      <c r="AJ20" s="161" t="s">
        <v>120</v>
      </c>
      <c r="AK20" s="713"/>
      <c r="AL20" s="714"/>
    </row>
    <row r="21" spans="1:39" ht="33.75" customHeight="1">
      <c r="A21" s="90">
        <f t="shared" si="0"/>
        <v>14</v>
      </c>
      <c r="B21" s="119">
        <f t="shared" si="0"/>
        <v>14</v>
      </c>
      <c r="C21" s="171"/>
      <c r="D21" s="23"/>
      <c r="E21" s="709"/>
      <c r="F21" s="710"/>
      <c r="G21" s="39"/>
      <c r="H21" s="1"/>
      <c r="I21" s="2"/>
      <c r="J21" s="2"/>
      <c r="K21" s="24"/>
      <c r="L21" s="698"/>
      <c r="M21" s="699"/>
      <c r="N21" s="699"/>
      <c r="O21" s="700"/>
      <c r="P21" s="231"/>
      <c r="Q21" s="178"/>
      <c r="R21" s="186"/>
      <c r="S21" s="695"/>
      <c r="T21" s="696"/>
      <c r="U21" s="696"/>
      <c r="V21" s="696"/>
      <c r="W21" s="696"/>
      <c r="X21" s="697"/>
      <c r="Y21" s="717"/>
      <c r="Z21" s="718"/>
      <c r="AA21" s="180"/>
      <c r="AB21" s="181"/>
      <c r="AC21" s="784"/>
      <c r="AD21" s="785"/>
      <c r="AE21" s="785"/>
      <c r="AF21" s="785"/>
      <c r="AG21" s="785"/>
      <c r="AH21" s="785"/>
      <c r="AI21" s="786"/>
      <c r="AJ21" s="161" t="s">
        <v>120</v>
      </c>
      <c r="AK21" s="713"/>
      <c r="AL21" s="714"/>
    </row>
    <row r="22" spans="1:39" ht="33.75" customHeight="1" thickBot="1">
      <c r="A22" s="90">
        <f t="shared" si="0"/>
        <v>15</v>
      </c>
      <c r="B22" s="122">
        <f t="shared" si="0"/>
        <v>15</v>
      </c>
      <c r="C22" s="173"/>
      <c r="D22" s="28"/>
      <c r="E22" s="711"/>
      <c r="F22" s="712"/>
      <c r="G22" s="45"/>
      <c r="H22" s="19"/>
      <c r="I22" s="29"/>
      <c r="J22" s="29"/>
      <c r="K22" s="30"/>
      <c r="L22" s="742"/>
      <c r="M22" s="743"/>
      <c r="N22" s="743"/>
      <c r="O22" s="744"/>
      <c r="P22" s="237"/>
      <c r="Q22" s="198"/>
      <c r="R22" s="197"/>
      <c r="S22" s="701"/>
      <c r="T22" s="702"/>
      <c r="U22" s="702"/>
      <c r="V22" s="702"/>
      <c r="W22" s="702"/>
      <c r="X22" s="703"/>
      <c r="Y22" s="836"/>
      <c r="Z22" s="794"/>
      <c r="AA22" s="199"/>
      <c r="AB22" s="195"/>
      <c r="AC22" s="787"/>
      <c r="AD22" s="788"/>
      <c r="AE22" s="788"/>
      <c r="AF22" s="788"/>
      <c r="AG22" s="788"/>
      <c r="AH22" s="788"/>
      <c r="AI22" s="789"/>
      <c r="AJ22" s="47" t="s">
        <v>78</v>
      </c>
      <c r="AK22" s="707"/>
      <c r="AL22" s="708"/>
    </row>
    <row r="23" spans="1:39" ht="33.75" customHeight="1" thickTop="1">
      <c r="A23" s="90">
        <f t="shared" si="0"/>
        <v>16</v>
      </c>
      <c r="B23" s="119">
        <f t="shared" si="0"/>
        <v>16</v>
      </c>
      <c r="C23" s="171"/>
      <c r="D23" s="23"/>
      <c r="E23" s="721"/>
      <c r="F23" s="722"/>
      <c r="G23" s="39"/>
      <c r="H23" s="1"/>
      <c r="I23" s="2"/>
      <c r="J23" s="2"/>
      <c r="K23" s="24"/>
      <c r="L23" s="745"/>
      <c r="M23" s="746"/>
      <c r="N23" s="746"/>
      <c r="O23" s="747"/>
      <c r="P23" s="231"/>
      <c r="Q23" s="178"/>
      <c r="R23" s="186"/>
      <c r="S23" s="704"/>
      <c r="T23" s="705"/>
      <c r="U23" s="705"/>
      <c r="V23" s="705"/>
      <c r="W23" s="705"/>
      <c r="X23" s="706"/>
      <c r="Y23" s="717"/>
      <c r="Z23" s="718"/>
      <c r="AA23" s="180"/>
      <c r="AB23" s="181"/>
      <c r="AC23" s="790"/>
      <c r="AD23" s="791"/>
      <c r="AE23" s="791"/>
      <c r="AF23" s="791"/>
      <c r="AG23" s="791"/>
      <c r="AH23" s="791"/>
      <c r="AI23" s="792"/>
      <c r="AJ23" s="46" t="s">
        <v>78</v>
      </c>
      <c r="AK23" s="715"/>
      <c r="AL23" s="716"/>
      <c r="AM23" s="92"/>
    </row>
    <row r="24" spans="1:39" ht="33.75" customHeight="1">
      <c r="A24" s="90">
        <f t="shared" si="0"/>
        <v>17</v>
      </c>
      <c r="B24" s="120">
        <f t="shared" si="0"/>
        <v>17</v>
      </c>
      <c r="C24" s="172"/>
      <c r="D24" s="25"/>
      <c r="E24" s="709"/>
      <c r="F24" s="710"/>
      <c r="G24" s="41"/>
      <c r="H24" s="8"/>
      <c r="I24" s="26"/>
      <c r="J24" s="26"/>
      <c r="K24" s="27"/>
      <c r="L24" s="698"/>
      <c r="M24" s="699"/>
      <c r="N24" s="699"/>
      <c r="O24" s="700"/>
      <c r="P24" s="233"/>
      <c r="Q24" s="182"/>
      <c r="R24" s="185"/>
      <c r="S24" s="695"/>
      <c r="T24" s="696"/>
      <c r="U24" s="696"/>
      <c r="V24" s="696"/>
      <c r="W24" s="696"/>
      <c r="X24" s="697"/>
      <c r="Y24" s="719"/>
      <c r="Z24" s="720"/>
      <c r="AA24" s="200"/>
      <c r="AB24" s="185"/>
      <c r="AC24" s="784"/>
      <c r="AD24" s="785"/>
      <c r="AE24" s="785"/>
      <c r="AF24" s="785"/>
      <c r="AG24" s="785"/>
      <c r="AH24" s="785"/>
      <c r="AI24" s="786"/>
      <c r="AJ24" s="161" t="s">
        <v>120</v>
      </c>
      <c r="AK24" s="713"/>
      <c r="AL24" s="714"/>
      <c r="AM24" s="92"/>
    </row>
    <row r="25" spans="1:39" ht="33.75" customHeight="1">
      <c r="A25" s="90">
        <f t="shared" ref="A25:B27" si="1">A24+1</f>
        <v>18</v>
      </c>
      <c r="B25" s="120">
        <f t="shared" si="1"/>
        <v>18</v>
      </c>
      <c r="C25" s="172"/>
      <c r="D25" s="25"/>
      <c r="E25" s="709"/>
      <c r="F25" s="710"/>
      <c r="G25" s="41"/>
      <c r="H25" s="8"/>
      <c r="I25" s="26"/>
      <c r="J25" s="26"/>
      <c r="K25" s="27"/>
      <c r="L25" s="698"/>
      <c r="M25" s="699"/>
      <c r="N25" s="699"/>
      <c r="O25" s="700"/>
      <c r="P25" s="233"/>
      <c r="Q25" s="182"/>
      <c r="R25" s="185"/>
      <c r="S25" s="695"/>
      <c r="T25" s="696"/>
      <c r="U25" s="696"/>
      <c r="V25" s="696"/>
      <c r="W25" s="696"/>
      <c r="X25" s="697"/>
      <c r="Y25" s="719"/>
      <c r="Z25" s="720"/>
      <c r="AA25" s="201"/>
      <c r="AB25" s="175"/>
      <c r="AC25" s="784"/>
      <c r="AD25" s="785"/>
      <c r="AE25" s="785"/>
      <c r="AF25" s="785"/>
      <c r="AG25" s="785"/>
      <c r="AH25" s="785"/>
      <c r="AI25" s="786"/>
      <c r="AJ25" s="161" t="s">
        <v>120</v>
      </c>
      <c r="AK25" s="713"/>
      <c r="AL25" s="714"/>
    </row>
    <row r="26" spans="1:39" ht="33.75" customHeight="1">
      <c r="A26" s="90">
        <f t="shared" si="1"/>
        <v>19</v>
      </c>
      <c r="B26" s="120">
        <f t="shared" si="1"/>
        <v>19</v>
      </c>
      <c r="C26" s="172"/>
      <c r="D26" s="25"/>
      <c r="E26" s="709"/>
      <c r="F26" s="710"/>
      <c r="G26" s="41"/>
      <c r="H26" s="8"/>
      <c r="I26" s="26"/>
      <c r="J26" s="26"/>
      <c r="K26" s="27"/>
      <c r="L26" s="698"/>
      <c r="M26" s="699"/>
      <c r="N26" s="699"/>
      <c r="O26" s="700"/>
      <c r="P26" s="233"/>
      <c r="Q26" s="182"/>
      <c r="R26" s="185"/>
      <c r="S26" s="695"/>
      <c r="T26" s="696"/>
      <c r="U26" s="696"/>
      <c r="V26" s="696"/>
      <c r="W26" s="696"/>
      <c r="X26" s="697"/>
      <c r="Y26" s="719"/>
      <c r="Z26" s="720"/>
      <c r="AA26" s="201"/>
      <c r="AB26" s="175"/>
      <c r="AC26" s="784"/>
      <c r="AD26" s="785"/>
      <c r="AE26" s="785"/>
      <c r="AF26" s="785"/>
      <c r="AG26" s="785"/>
      <c r="AH26" s="785"/>
      <c r="AI26" s="786"/>
      <c r="AJ26" s="161" t="s">
        <v>120</v>
      </c>
      <c r="AK26" s="713"/>
      <c r="AL26" s="714"/>
    </row>
    <row r="27" spans="1:39" ht="33.75" customHeight="1" thickBot="1">
      <c r="A27" s="90">
        <f t="shared" si="1"/>
        <v>20</v>
      </c>
      <c r="B27" s="122">
        <f t="shared" si="1"/>
        <v>20</v>
      </c>
      <c r="C27" s="173"/>
      <c r="D27" s="28"/>
      <c r="E27" s="711"/>
      <c r="F27" s="712"/>
      <c r="G27" s="45"/>
      <c r="H27" s="19"/>
      <c r="I27" s="29"/>
      <c r="J27" s="29"/>
      <c r="K27" s="30"/>
      <c r="L27" s="742"/>
      <c r="M27" s="743"/>
      <c r="N27" s="743"/>
      <c r="O27" s="744"/>
      <c r="P27" s="238"/>
      <c r="Q27" s="198"/>
      <c r="R27" s="197"/>
      <c r="S27" s="701"/>
      <c r="T27" s="702"/>
      <c r="U27" s="702"/>
      <c r="V27" s="702"/>
      <c r="W27" s="702"/>
      <c r="X27" s="703"/>
      <c r="Y27" s="836"/>
      <c r="Z27" s="794"/>
      <c r="AA27" s="199"/>
      <c r="AB27" s="195"/>
      <c r="AC27" s="787"/>
      <c r="AD27" s="788"/>
      <c r="AE27" s="788"/>
      <c r="AF27" s="788"/>
      <c r="AG27" s="788"/>
      <c r="AH27" s="788"/>
      <c r="AI27" s="789"/>
      <c r="AJ27" s="47" t="s">
        <v>78</v>
      </c>
      <c r="AK27" s="707"/>
      <c r="AL27" s="708"/>
    </row>
    <row r="28" spans="1:39" ht="24.9" customHeight="1" thickTop="1" thickBot="1">
      <c r="B28" s="94"/>
      <c r="C28" s="123"/>
      <c r="D28" s="124"/>
      <c r="E28" s="125"/>
      <c r="F28" s="126"/>
      <c r="G28" s="126"/>
      <c r="H28" s="124"/>
      <c r="I28" s="834" t="s">
        <v>38</v>
      </c>
      <c r="J28" s="835"/>
      <c r="K28" s="127">
        <f>SUM(K8:K27)</f>
        <v>0</v>
      </c>
      <c r="L28" s="837">
        <f>SUM(L8:O27)</f>
        <v>0</v>
      </c>
      <c r="M28" s="838"/>
      <c r="N28" s="838"/>
      <c r="O28" s="839"/>
      <c r="P28" s="128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130"/>
      <c r="AC28" s="131"/>
      <c r="AD28" s="132"/>
      <c r="AE28" s="132"/>
      <c r="AF28" s="132"/>
      <c r="AG28" s="131"/>
      <c r="AH28" s="131"/>
      <c r="AI28" s="131"/>
      <c r="AJ28" s="92"/>
      <c r="AK28" s="92"/>
      <c r="AL28" s="92"/>
      <c r="AM28" s="92"/>
    </row>
    <row r="29" spans="1:39" ht="20.100000000000001" customHeight="1" thickTop="1"/>
  </sheetData>
  <sheetProtection sheet="1" objects="1" scenarios="1"/>
  <mergeCells count="155">
    <mergeCell ref="I28:J28"/>
    <mergeCell ref="Y27:Z27"/>
    <mergeCell ref="S27:X27"/>
    <mergeCell ref="AC27:AI27"/>
    <mergeCell ref="Y26:Z26"/>
    <mergeCell ref="S26:X26"/>
    <mergeCell ref="AC26:AI26"/>
    <mergeCell ref="Y16:Z16"/>
    <mergeCell ref="S16:X16"/>
    <mergeCell ref="AC16:AI16"/>
    <mergeCell ref="L23:O23"/>
    <mergeCell ref="L24:O24"/>
    <mergeCell ref="L25:O25"/>
    <mergeCell ref="L26:O26"/>
    <mergeCell ref="L27:O27"/>
    <mergeCell ref="L28:O28"/>
    <mergeCell ref="L17:O17"/>
    <mergeCell ref="S23:X23"/>
    <mergeCell ref="AC23:AI23"/>
    <mergeCell ref="Y22:Z22"/>
    <mergeCell ref="AC22:AI22"/>
    <mergeCell ref="S17:X17"/>
    <mergeCell ref="S18:X18"/>
    <mergeCell ref="S19:X19"/>
    <mergeCell ref="AK2:AL3"/>
    <mergeCell ref="AK4:AL4"/>
    <mergeCell ref="AI2:AJ3"/>
    <mergeCell ref="AI4:AJ4"/>
    <mergeCell ref="F3:Q4"/>
    <mergeCell ref="S2:AH2"/>
    <mergeCell ref="S3:AH4"/>
    <mergeCell ref="AJ5:AJ7"/>
    <mergeCell ref="AK5:AL7"/>
    <mergeCell ref="Y5:AA6"/>
    <mergeCell ref="AC6:AI6"/>
    <mergeCell ref="Y7:Z7"/>
    <mergeCell ref="AC7:AD7"/>
    <mergeCell ref="AE7:AF7"/>
    <mergeCell ref="AC8:AI8"/>
    <mergeCell ref="Y15:Z15"/>
    <mergeCell ref="AC15:AI15"/>
    <mergeCell ref="Y14:Z14"/>
    <mergeCell ref="AC9:AI9"/>
    <mergeCell ref="AC10:AI10"/>
    <mergeCell ref="AC11:AI11"/>
    <mergeCell ref="AK13:AL13"/>
    <mergeCell ref="AK14:AL14"/>
    <mergeCell ref="AK15:AL15"/>
    <mergeCell ref="AC12:AI12"/>
    <mergeCell ref="AC13:AI13"/>
    <mergeCell ref="AC14:AI14"/>
    <mergeCell ref="Y10:Z10"/>
    <mergeCell ref="Y13:Z13"/>
    <mergeCell ref="Y12:Z12"/>
    <mergeCell ref="AK11:AL11"/>
    <mergeCell ref="AK12:AL12"/>
    <mergeCell ref="E9:F9"/>
    <mergeCell ref="E10:F10"/>
    <mergeCell ref="E11:F11"/>
    <mergeCell ref="Y25:Z25"/>
    <mergeCell ref="S25:X25"/>
    <mergeCell ref="AC25:AI25"/>
    <mergeCell ref="Y24:Z24"/>
    <mergeCell ref="S24:X24"/>
    <mergeCell ref="AC24:AI24"/>
    <mergeCell ref="S22:X22"/>
    <mergeCell ref="AC17:AI17"/>
    <mergeCell ref="AC18:AI18"/>
    <mergeCell ref="AC19:AI19"/>
    <mergeCell ref="AC20:AI20"/>
    <mergeCell ref="AC21:AI21"/>
    <mergeCell ref="L18:O18"/>
    <mergeCell ref="L19:O19"/>
    <mergeCell ref="L20:O20"/>
    <mergeCell ref="L21:O21"/>
    <mergeCell ref="L22:O22"/>
    <mergeCell ref="Y23:Z23"/>
    <mergeCell ref="E24:F24"/>
    <mergeCell ref="E25:F25"/>
    <mergeCell ref="Y17:Z17"/>
    <mergeCell ref="B2:E2"/>
    <mergeCell ref="B3:E4"/>
    <mergeCell ref="Q5:Q7"/>
    <mergeCell ref="W7:X7"/>
    <mergeCell ref="B5:B7"/>
    <mergeCell ref="C5:C7"/>
    <mergeCell ref="D5:D7"/>
    <mergeCell ref="H6:H7"/>
    <mergeCell ref="I6:I7"/>
    <mergeCell ref="U7:V7"/>
    <mergeCell ref="L6:O6"/>
    <mergeCell ref="S6:X6"/>
    <mergeCell ref="I2:L2"/>
    <mergeCell ref="E12:F12"/>
    <mergeCell ref="E13:F13"/>
    <mergeCell ref="Y21:Z21"/>
    <mergeCell ref="AM3:AM13"/>
    <mergeCell ref="P5:P7"/>
    <mergeCell ref="AK10:AL10"/>
    <mergeCell ref="E5:F7"/>
    <mergeCell ref="G5:G7"/>
    <mergeCell ref="H5:J5"/>
    <mergeCell ref="E14:F14"/>
    <mergeCell ref="Y8:Z8"/>
    <mergeCell ref="Y11:Z11"/>
    <mergeCell ref="J6:J7"/>
    <mergeCell ref="L8:O8"/>
    <mergeCell ref="L9:O9"/>
    <mergeCell ref="L10:O10"/>
    <mergeCell ref="E15:F15"/>
    <mergeCell ref="E16:F16"/>
    <mergeCell ref="E8:F8"/>
    <mergeCell ref="L12:O12"/>
    <mergeCell ref="L13:O13"/>
    <mergeCell ref="AK8:AL8"/>
    <mergeCell ref="AK9:AL9"/>
    <mergeCell ref="Y9:Z9"/>
    <mergeCell ref="AK27:AL27"/>
    <mergeCell ref="E26:F26"/>
    <mergeCell ref="E27:F27"/>
    <mergeCell ref="E22:F22"/>
    <mergeCell ref="AK16:AL16"/>
    <mergeCell ref="AK17:AL17"/>
    <mergeCell ref="AK18:AL18"/>
    <mergeCell ref="AK19:AL19"/>
    <mergeCell ref="AK20:AL20"/>
    <mergeCell ref="AK21:AL21"/>
    <mergeCell ref="AK22:AL22"/>
    <mergeCell ref="Y18:Z18"/>
    <mergeCell ref="Y19:Z19"/>
    <mergeCell ref="Y20:Z20"/>
    <mergeCell ref="AK23:AL23"/>
    <mergeCell ref="AK24:AL24"/>
    <mergeCell ref="AK25:AL25"/>
    <mergeCell ref="E17:F17"/>
    <mergeCell ref="E18:F18"/>
    <mergeCell ref="E19:F19"/>
    <mergeCell ref="E20:F20"/>
    <mergeCell ref="E21:F21"/>
    <mergeCell ref="E23:F23"/>
    <mergeCell ref="AK26:AL26"/>
    <mergeCell ref="S20:X20"/>
    <mergeCell ref="S21:X21"/>
    <mergeCell ref="L14:O14"/>
    <mergeCell ref="L15:O15"/>
    <mergeCell ref="L16:O16"/>
    <mergeCell ref="S8:X8"/>
    <mergeCell ref="S12:X12"/>
    <mergeCell ref="S13:X13"/>
    <mergeCell ref="S15:X15"/>
    <mergeCell ref="S14:X14"/>
    <mergeCell ref="L11:O11"/>
    <mergeCell ref="S9:X9"/>
    <mergeCell ref="S10:X10"/>
    <mergeCell ref="S11:X11"/>
  </mergeCells>
  <phoneticPr fontId="3"/>
  <conditionalFormatting sqref="Q8:Q27 S8 AC8">
    <cfRule type="expression" dxfId="9" priority="3" stopIfTrue="1">
      <formula>$AL$1=0</formula>
    </cfRule>
  </conditionalFormatting>
  <conditionalFormatting sqref="S9:S27">
    <cfRule type="expression" dxfId="8" priority="2" stopIfTrue="1">
      <formula>$AL$1=0</formula>
    </cfRule>
  </conditionalFormatting>
  <conditionalFormatting sqref="AC9:AC27">
    <cfRule type="expression" dxfId="7" priority="1" stopIfTrue="1">
      <formula>$AL$1=0</formula>
    </cfRule>
  </conditionalFormatting>
  <dataValidations count="5">
    <dataValidation imeMode="off" allowBlank="1" showInputMessage="1" showErrorMessage="1" sqref="P8:P27 G8:G27 I2:L2 L8:L28 I8:K27" xr:uid="{00000000-0002-0000-0200-000000000000}"/>
    <dataValidation type="list" allowBlank="1" showInputMessage="1" showErrorMessage="1" sqref="AJ8:AJ27" xr:uid="{00000000-0002-0000-0200-000001000000}">
      <formula1>"１,２,３,４,１ ・ ２　３ ・ ４"</formula1>
    </dataValidation>
    <dataValidation type="list" imeMode="off" allowBlank="1" showInputMessage="1" showErrorMessage="1" promptTitle="資産の種類" prompt="１．構築物　２．機械及び装置　３．船舶　４．航空機　５．車両及び運搬具　６．工具、器具及び備品" sqref="D8:D27" xr:uid="{00000000-0002-0000-0200-000002000000}">
      <formula1>"1,2,3,4,5,6"</formula1>
    </dataValidation>
    <dataValidation allowBlank="1" showInputMessage="1" showErrorMessage="1" promptTitle="資産の名称等" prompt="資産の名称及び形式等を記載してください。_x000a_カタカナ・漢字・算用数字で記載してください。" sqref="E8:F27" xr:uid="{00000000-0002-0000-0200-000003000000}"/>
    <dataValidation imeMode="off" allowBlank="1" showInputMessage="1" showErrorMessage="1" promptTitle="年号" prompt="昭和は３、平成は４を入力してください。" sqref="H8:H27" xr:uid="{00000000-0002-0000-0200-000004000000}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landscape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pageSetUpPr fitToPage="1"/>
  </sheetPr>
  <dimension ref="A1:AB53"/>
  <sheetViews>
    <sheetView showGridLines="0" showZeros="0" topLeftCell="B2" zoomScale="70" zoomScaleNormal="70" zoomScaleSheetLayoutView="100" zoomScalePageLayoutView="70" workbookViewId="0">
      <selection activeCell="B3" sqref="B3:E4"/>
    </sheetView>
  </sheetViews>
  <sheetFormatPr defaultColWidth="9" defaultRowHeight="20.100000000000001" customHeight="1"/>
  <cols>
    <col min="1" max="1" width="11" style="135" hidden="1" customWidth="1"/>
    <col min="2" max="2" width="3.109375" style="139" customWidth="1"/>
    <col min="3" max="3" width="14.109375" style="135" customWidth="1"/>
    <col min="4" max="4" width="4.33203125" style="139" customWidth="1"/>
    <col min="5" max="5" width="20" style="135" customWidth="1"/>
    <col min="6" max="6" width="39.44140625" style="135" customWidth="1"/>
    <col min="7" max="7" width="5" style="135" customWidth="1"/>
    <col min="8" max="8" width="3.109375" style="139" customWidth="1"/>
    <col min="9" max="10" width="4.33203125" style="139" customWidth="1"/>
    <col min="11" max="11" width="21.21875" style="150" hidden="1" customWidth="1"/>
    <col min="12" max="15" width="5.21875" style="150" customWidth="1"/>
    <col min="16" max="16" width="6" style="151" customWidth="1"/>
    <col min="17" max="17" width="6" style="139" customWidth="1"/>
    <col min="18" max="21" width="4" style="135" customWidth="1"/>
    <col min="22" max="22" width="6.77734375" style="135" customWidth="1"/>
    <col min="23" max="23" width="3.21875" style="135" customWidth="1"/>
    <col min="24" max="24" width="7.33203125" style="135" customWidth="1"/>
    <col min="25" max="25" width="6.109375" style="135" customWidth="1"/>
    <col min="26" max="26" width="9.44140625" style="135" customWidth="1"/>
    <col min="27" max="27" width="7.6640625" style="135" customWidth="1"/>
    <col min="28" max="28" width="2.88671875" style="135" bestFit="1" customWidth="1"/>
    <col min="29" max="16384" width="9" style="135"/>
  </cols>
  <sheetData>
    <row r="1" spans="1:28" s="134" customFormat="1" ht="13.8" hidden="1" thickBot="1">
      <c r="B1" s="134">
        <v>0</v>
      </c>
      <c r="C1" s="134" t="e">
        <f>#REF!+1</f>
        <v>#REF!</v>
      </c>
      <c r="D1" s="134" t="e">
        <f>C1+1</f>
        <v>#REF!</v>
      </c>
      <c r="E1" s="134" t="e">
        <f>D1+1</f>
        <v>#REF!</v>
      </c>
      <c r="G1" s="134" t="e">
        <f>E1+1</f>
        <v>#REF!</v>
      </c>
      <c r="H1" s="134" t="e">
        <f>G1+1</f>
        <v>#REF!</v>
      </c>
      <c r="I1" s="134" t="e">
        <f>H1+1</f>
        <v>#REF!</v>
      </c>
      <c r="J1" s="134" t="e">
        <f>I1+1</f>
        <v>#REF!</v>
      </c>
      <c r="K1" s="134" t="e">
        <f>J1+1</f>
        <v>#REF!</v>
      </c>
      <c r="P1" s="134" t="e">
        <f>K1+1</f>
        <v>#REF!</v>
      </c>
      <c r="U1" s="134">
        <v>14</v>
      </c>
    </row>
    <row r="2" spans="1:28" ht="21.75" customHeight="1" thickTop="1">
      <c r="B2" s="843" t="s">
        <v>125</v>
      </c>
      <c r="C2" s="844"/>
      <c r="D2" s="844"/>
      <c r="E2" s="845"/>
      <c r="F2" s="136" t="s">
        <v>243</v>
      </c>
      <c r="G2" s="840"/>
      <c r="H2" s="840"/>
      <c r="I2" s="840"/>
      <c r="J2" s="137" t="s">
        <v>39</v>
      </c>
      <c r="K2" s="137"/>
      <c r="L2" s="137"/>
      <c r="M2" s="137"/>
      <c r="N2" s="137"/>
      <c r="O2" s="137"/>
      <c r="P2" s="843" t="s">
        <v>128</v>
      </c>
      <c r="Q2" s="844"/>
      <c r="R2" s="844"/>
      <c r="S2" s="844"/>
      <c r="T2" s="844"/>
      <c r="U2" s="844"/>
      <c r="V2" s="844"/>
      <c r="W2" s="844"/>
      <c r="X2" s="844"/>
      <c r="Y2" s="906"/>
      <c r="Z2" s="957"/>
      <c r="AA2" s="955" t="s">
        <v>126</v>
      </c>
      <c r="AB2" s="138"/>
    </row>
    <row r="3" spans="1:28" s="139" customFormat="1" ht="7.5" customHeight="1">
      <c r="A3" s="135"/>
      <c r="B3" s="846"/>
      <c r="C3" s="847"/>
      <c r="D3" s="847"/>
      <c r="E3" s="848"/>
      <c r="F3" s="873" t="s">
        <v>40</v>
      </c>
      <c r="G3" s="874"/>
      <c r="H3" s="874"/>
      <c r="I3" s="874"/>
      <c r="J3" s="874"/>
      <c r="K3" s="874"/>
      <c r="L3" s="874"/>
      <c r="M3" s="874"/>
      <c r="N3" s="874"/>
      <c r="O3" s="875"/>
      <c r="P3" s="867"/>
      <c r="Q3" s="868"/>
      <c r="R3" s="868"/>
      <c r="S3" s="868"/>
      <c r="T3" s="868"/>
      <c r="U3" s="868"/>
      <c r="V3" s="868"/>
      <c r="W3" s="868"/>
      <c r="X3" s="868"/>
      <c r="Y3" s="869"/>
      <c r="Z3" s="958"/>
      <c r="AA3" s="956"/>
      <c r="AB3" s="948" t="s">
        <v>83</v>
      </c>
    </row>
    <row r="4" spans="1:28" s="139" customFormat="1" ht="28.5" customHeight="1" thickBot="1">
      <c r="A4" s="135"/>
      <c r="B4" s="849"/>
      <c r="C4" s="850"/>
      <c r="D4" s="850"/>
      <c r="E4" s="851"/>
      <c r="F4" s="876"/>
      <c r="G4" s="877"/>
      <c r="H4" s="877"/>
      <c r="I4" s="877"/>
      <c r="J4" s="877"/>
      <c r="K4" s="877"/>
      <c r="L4" s="877"/>
      <c r="M4" s="877"/>
      <c r="N4" s="877"/>
      <c r="O4" s="878"/>
      <c r="P4" s="870"/>
      <c r="Q4" s="871"/>
      <c r="R4" s="871"/>
      <c r="S4" s="871"/>
      <c r="T4" s="871"/>
      <c r="U4" s="871"/>
      <c r="V4" s="871"/>
      <c r="W4" s="871"/>
      <c r="X4" s="871"/>
      <c r="Y4" s="872"/>
      <c r="Z4" s="215"/>
      <c r="AA4" s="214" t="s">
        <v>127</v>
      </c>
      <c r="AB4" s="948"/>
    </row>
    <row r="5" spans="1:28" s="144" customFormat="1" ht="13.5" customHeight="1" thickTop="1">
      <c r="A5" s="140"/>
      <c r="B5" s="884" t="s">
        <v>2</v>
      </c>
      <c r="C5" s="886" t="s">
        <v>129</v>
      </c>
      <c r="D5" s="889" t="s">
        <v>4</v>
      </c>
      <c r="E5" s="892" t="s">
        <v>5</v>
      </c>
      <c r="F5" s="893"/>
      <c r="G5" s="896" t="s">
        <v>6</v>
      </c>
      <c r="H5" s="898" t="s">
        <v>7</v>
      </c>
      <c r="I5" s="898"/>
      <c r="J5" s="899"/>
      <c r="K5" s="141" t="s">
        <v>8</v>
      </c>
      <c r="L5" s="142"/>
      <c r="M5" s="142"/>
      <c r="N5" s="142"/>
      <c r="O5" s="143"/>
      <c r="P5" s="879" t="s">
        <v>133</v>
      </c>
      <c r="Q5" s="942" t="s">
        <v>134</v>
      </c>
      <c r="R5" s="945" t="s">
        <v>130</v>
      </c>
      <c r="S5" s="946"/>
      <c r="T5" s="946"/>
      <c r="U5" s="946"/>
      <c r="V5" s="947"/>
      <c r="W5" s="855" t="s">
        <v>41</v>
      </c>
      <c r="X5" s="855"/>
      <c r="Y5" s="855"/>
      <c r="Z5" s="855"/>
      <c r="AA5" s="856"/>
      <c r="AB5" s="948"/>
    </row>
    <row r="6" spans="1:28" s="144" customFormat="1" ht="13.5" customHeight="1">
      <c r="A6" s="140"/>
      <c r="B6" s="884"/>
      <c r="C6" s="887"/>
      <c r="D6" s="890"/>
      <c r="E6" s="892"/>
      <c r="F6" s="893"/>
      <c r="G6" s="896"/>
      <c r="H6" s="900" t="s">
        <v>17</v>
      </c>
      <c r="I6" s="902" t="s">
        <v>18</v>
      </c>
      <c r="J6" s="904" t="s">
        <v>19</v>
      </c>
      <c r="K6" s="141"/>
      <c r="L6" s="841" t="s">
        <v>85</v>
      </c>
      <c r="M6" s="841"/>
      <c r="N6" s="841"/>
      <c r="O6" s="842"/>
      <c r="P6" s="879"/>
      <c r="Q6" s="943"/>
      <c r="R6" s="859" t="s">
        <v>138</v>
      </c>
      <c r="S6" s="860"/>
      <c r="T6" s="860"/>
      <c r="U6" s="861"/>
      <c r="V6" s="212" t="s">
        <v>141</v>
      </c>
      <c r="W6" s="855"/>
      <c r="X6" s="855"/>
      <c r="Y6" s="855"/>
      <c r="Z6" s="855"/>
      <c r="AA6" s="856"/>
      <c r="AB6" s="948"/>
    </row>
    <row r="7" spans="1:28" s="144" customFormat="1" ht="13.5" customHeight="1">
      <c r="A7" s="140">
        <v>0</v>
      </c>
      <c r="B7" s="885"/>
      <c r="C7" s="888"/>
      <c r="D7" s="891"/>
      <c r="E7" s="894"/>
      <c r="F7" s="895"/>
      <c r="G7" s="897"/>
      <c r="H7" s="901"/>
      <c r="I7" s="903"/>
      <c r="J7" s="905"/>
      <c r="K7" s="145"/>
      <c r="L7" s="146" t="s">
        <v>21</v>
      </c>
      <c r="M7" s="146" t="s">
        <v>22</v>
      </c>
      <c r="N7" s="146" t="s">
        <v>23</v>
      </c>
      <c r="O7" s="147" t="s">
        <v>24</v>
      </c>
      <c r="P7" s="880"/>
      <c r="Q7" s="944"/>
      <c r="R7" s="881" t="s">
        <v>139</v>
      </c>
      <c r="S7" s="882"/>
      <c r="T7" s="882"/>
      <c r="U7" s="883"/>
      <c r="V7" s="213" t="s">
        <v>142</v>
      </c>
      <c r="W7" s="862" t="s">
        <v>42</v>
      </c>
      <c r="X7" s="862"/>
      <c r="Y7" s="862"/>
      <c r="Z7" s="862"/>
      <c r="AA7" s="863"/>
      <c r="AB7" s="948"/>
    </row>
    <row r="8" spans="1:28" ht="31.5" customHeight="1">
      <c r="A8" s="135">
        <f>A7+1</f>
        <v>1</v>
      </c>
      <c r="B8" s="158" t="s">
        <v>43</v>
      </c>
      <c r="C8" s="156"/>
      <c r="D8" s="154"/>
      <c r="E8" s="857"/>
      <c r="F8" s="858"/>
      <c r="G8" s="154"/>
      <c r="H8" s="154"/>
      <c r="I8" s="152"/>
      <c r="J8" s="152"/>
      <c r="K8" s="31"/>
      <c r="L8" s="864"/>
      <c r="M8" s="865"/>
      <c r="N8" s="865"/>
      <c r="O8" s="866"/>
      <c r="P8" s="219"/>
      <c r="Q8" s="222"/>
      <c r="R8" s="913" t="s">
        <v>137</v>
      </c>
      <c r="S8" s="914"/>
      <c r="T8" s="914"/>
      <c r="U8" s="915"/>
      <c r="V8" s="216" t="s">
        <v>132</v>
      </c>
      <c r="W8" s="852"/>
      <c r="X8" s="853"/>
      <c r="Y8" s="853"/>
      <c r="Z8" s="853"/>
      <c r="AA8" s="854"/>
      <c r="AB8" s="948"/>
    </row>
    <row r="9" spans="1:28" ht="31.5" customHeight="1">
      <c r="A9" s="135" t="e">
        <f>#REF!+1</f>
        <v>#REF!</v>
      </c>
      <c r="B9" s="159" t="s">
        <v>30</v>
      </c>
      <c r="C9" s="157"/>
      <c r="D9" s="155"/>
      <c r="E9" s="908"/>
      <c r="F9" s="909"/>
      <c r="G9" s="155"/>
      <c r="H9" s="155"/>
      <c r="I9" s="153"/>
      <c r="J9" s="153"/>
      <c r="K9" s="32"/>
      <c r="L9" s="916"/>
      <c r="M9" s="917"/>
      <c r="N9" s="917"/>
      <c r="O9" s="918"/>
      <c r="P9" s="220"/>
      <c r="Q9" s="223"/>
      <c r="R9" s="910" t="s">
        <v>136</v>
      </c>
      <c r="S9" s="911"/>
      <c r="T9" s="911"/>
      <c r="U9" s="912"/>
      <c r="V9" s="217" t="s">
        <v>131</v>
      </c>
      <c r="W9" s="952"/>
      <c r="X9" s="953"/>
      <c r="Y9" s="953"/>
      <c r="Z9" s="953"/>
      <c r="AA9" s="954"/>
      <c r="AB9" s="948"/>
    </row>
    <row r="10" spans="1:28" ht="31.5" customHeight="1">
      <c r="A10" s="135" t="e">
        <f>#REF!+1</f>
        <v>#REF!</v>
      </c>
      <c r="B10" s="160" t="s">
        <v>31</v>
      </c>
      <c r="C10" s="156"/>
      <c r="D10" s="154"/>
      <c r="E10" s="907"/>
      <c r="F10" s="858"/>
      <c r="G10" s="154"/>
      <c r="H10" s="154"/>
      <c r="I10" s="152"/>
      <c r="J10" s="152"/>
      <c r="K10" s="33"/>
      <c r="L10" s="864"/>
      <c r="M10" s="865"/>
      <c r="N10" s="865"/>
      <c r="O10" s="866"/>
      <c r="P10" s="219"/>
      <c r="Q10" s="222"/>
      <c r="R10" s="913" t="s">
        <v>136</v>
      </c>
      <c r="S10" s="914"/>
      <c r="T10" s="914"/>
      <c r="U10" s="915"/>
      <c r="V10" s="216" t="s">
        <v>132</v>
      </c>
      <c r="W10" s="852"/>
      <c r="X10" s="853"/>
      <c r="Y10" s="853"/>
      <c r="Z10" s="853"/>
      <c r="AA10" s="854"/>
      <c r="AB10" s="948"/>
    </row>
    <row r="11" spans="1:28" ht="31.5" customHeight="1">
      <c r="A11" s="135" t="e">
        <f>#REF!+1</f>
        <v>#REF!</v>
      </c>
      <c r="B11" s="159" t="s">
        <v>44</v>
      </c>
      <c r="C11" s="157"/>
      <c r="D11" s="155"/>
      <c r="E11" s="921"/>
      <c r="F11" s="922"/>
      <c r="G11" s="155"/>
      <c r="H11" s="155"/>
      <c r="I11" s="153"/>
      <c r="J11" s="153"/>
      <c r="K11" s="32"/>
      <c r="L11" s="926"/>
      <c r="M11" s="927"/>
      <c r="N11" s="927"/>
      <c r="O11" s="928"/>
      <c r="P11" s="220"/>
      <c r="Q11" s="223"/>
      <c r="R11" s="910" t="s">
        <v>136</v>
      </c>
      <c r="S11" s="911"/>
      <c r="T11" s="911"/>
      <c r="U11" s="912"/>
      <c r="V11" s="217" t="s">
        <v>131</v>
      </c>
      <c r="W11" s="952"/>
      <c r="X11" s="953"/>
      <c r="Y11" s="953"/>
      <c r="Z11" s="953"/>
      <c r="AA11" s="954"/>
      <c r="AB11" s="948"/>
    </row>
    <row r="12" spans="1:28" ht="31.5" customHeight="1">
      <c r="A12" s="135" t="e">
        <f>#REF!+1</f>
        <v>#REF!</v>
      </c>
      <c r="B12" s="160" t="s">
        <v>33</v>
      </c>
      <c r="C12" s="156"/>
      <c r="D12" s="154"/>
      <c r="E12" s="919"/>
      <c r="F12" s="920"/>
      <c r="G12" s="154"/>
      <c r="H12" s="154"/>
      <c r="I12" s="152"/>
      <c r="J12" s="152"/>
      <c r="K12" s="33"/>
      <c r="L12" s="923"/>
      <c r="M12" s="924"/>
      <c r="N12" s="924"/>
      <c r="O12" s="925"/>
      <c r="P12" s="219"/>
      <c r="Q12" s="222"/>
      <c r="R12" s="913" t="s">
        <v>136</v>
      </c>
      <c r="S12" s="914"/>
      <c r="T12" s="914"/>
      <c r="U12" s="915"/>
      <c r="V12" s="216" t="s">
        <v>132</v>
      </c>
      <c r="W12" s="852"/>
      <c r="X12" s="853"/>
      <c r="Y12" s="853"/>
      <c r="Z12" s="853"/>
      <c r="AA12" s="854"/>
      <c r="AB12" s="948"/>
    </row>
    <row r="13" spans="1:28" ht="31.5" customHeight="1">
      <c r="A13" s="135" t="e">
        <f>#REF!+1</f>
        <v>#REF!</v>
      </c>
      <c r="B13" s="159" t="s">
        <v>34</v>
      </c>
      <c r="C13" s="157"/>
      <c r="D13" s="155"/>
      <c r="E13" s="908"/>
      <c r="F13" s="909"/>
      <c r="G13" s="155"/>
      <c r="H13" s="155"/>
      <c r="I13" s="153"/>
      <c r="J13" s="153"/>
      <c r="K13" s="32"/>
      <c r="L13" s="916"/>
      <c r="M13" s="917"/>
      <c r="N13" s="917"/>
      <c r="O13" s="918"/>
      <c r="P13" s="220"/>
      <c r="Q13" s="223"/>
      <c r="R13" s="910" t="s">
        <v>136</v>
      </c>
      <c r="S13" s="911"/>
      <c r="T13" s="911"/>
      <c r="U13" s="912"/>
      <c r="V13" s="217" t="s">
        <v>131</v>
      </c>
      <c r="W13" s="952"/>
      <c r="X13" s="953"/>
      <c r="Y13" s="953"/>
      <c r="Z13" s="953"/>
      <c r="AA13" s="954"/>
      <c r="AB13" s="948"/>
    </row>
    <row r="14" spans="1:28" ht="31.5" customHeight="1">
      <c r="A14" s="135" t="e">
        <f>#REF!+1</f>
        <v>#REF!</v>
      </c>
      <c r="B14" s="160" t="s">
        <v>35</v>
      </c>
      <c r="C14" s="156"/>
      <c r="D14" s="154"/>
      <c r="E14" s="907"/>
      <c r="F14" s="858"/>
      <c r="G14" s="154"/>
      <c r="H14" s="154"/>
      <c r="I14" s="152"/>
      <c r="J14" s="152"/>
      <c r="K14" s="31"/>
      <c r="L14" s="864"/>
      <c r="M14" s="865"/>
      <c r="N14" s="865"/>
      <c r="O14" s="866"/>
      <c r="P14" s="219"/>
      <c r="Q14" s="222"/>
      <c r="R14" s="913" t="s">
        <v>136</v>
      </c>
      <c r="S14" s="914"/>
      <c r="T14" s="914"/>
      <c r="U14" s="915"/>
      <c r="V14" s="216" t="s">
        <v>132</v>
      </c>
      <c r="W14" s="852"/>
      <c r="X14" s="853"/>
      <c r="Y14" s="853"/>
      <c r="Z14" s="853"/>
      <c r="AA14" s="854"/>
      <c r="AB14" s="948"/>
    </row>
    <row r="15" spans="1:28" ht="31.5" customHeight="1">
      <c r="A15" s="135" t="e">
        <f>#REF!+1</f>
        <v>#REF!</v>
      </c>
      <c r="B15" s="159" t="s">
        <v>36</v>
      </c>
      <c r="C15" s="157"/>
      <c r="D15" s="155"/>
      <c r="E15" s="908"/>
      <c r="F15" s="909"/>
      <c r="G15" s="155"/>
      <c r="H15" s="155"/>
      <c r="I15" s="153"/>
      <c r="J15" s="153"/>
      <c r="K15" s="34"/>
      <c r="L15" s="916"/>
      <c r="M15" s="917"/>
      <c r="N15" s="917"/>
      <c r="O15" s="918"/>
      <c r="P15" s="220"/>
      <c r="Q15" s="223"/>
      <c r="R15" s="910" t="s">
        <v>136</v>
      </c>
      <c r="S15" s="911"/>
      <c r="T15" s="911"/>
      <c r="U15" s="912"/>
      <c r="V15" s="217" t="s">
        <v>131</v>
      </c>
      <c r="W15" s="952"/>
      <c r="X15" s="953"/>
      <c r="Y15" s="953"/>
      <c r="Z15" s="953"/>
      <c r="AA15" s="954"/>
    </row>
    <row r="16" spans="1:28" ht="31.5" customHeight="1">
      <c r="A16" s="148" t="e">
        <f>#REF!+1</f>
        <v>#REF!</v>
      </c>
      <c r="B16" s="160" t="s">
        <v>37</v>
      </c>
      <c r="C16" s="156"/>
      <c r="D16" s="154"/>
      <c r="E16" s="907"/>
      <c r="F16" s="858"/>
      <c r="G16" s="154"/>
      <c r="H16" s="154"/>
      <c r="I16" s="152"/>
      <c r="J16" s="152"/>
      <c r="K16" s="31"/>
      <c r="L16" s="864"/>
      <c r="M16" s="865"/>
      <c r="N16" s="865"/>
      <c r="O16" s="866"/>
      <c r="P16" s="219"/>
      <c r="Q16" s="222"/>
      <c r="R16" s="913" t="s">
        <v>136</v>
      </c>
      <c r="S16" s="914"/>
      <c r="T16" s="914"/>
      <c r="U16" s="915"/>
      <c r="V16" s="216" t="s">
        <v>132</v>
      </c>
      <c r="W16" s="852"/>
      <c r="X16" s="853"/>
      <c r="Y16" s="853"/>
      <c r="Z16" s="853"/>
      <c r="AA16" s="854"/>
    </row>
    <row r="17" spans="1:27" ht="31.5" customHeight="1">
      <c r="A17" s="148" t="e">
        <f>#REF!+1</f>
        <v>#REF!</v>
      </c>
      <c r="B17" s="159">
        <v>10</v>
      </c>
      <c r="C17" s="157"/>
      <c r="D17" s="155"/>
      <c r="E17" s="908"/>
      <c r="F17" s="909"/>
      <c r="G17" s="155"/>
      <c r="H17" s="155"/>
      <c r="I17" s="153"/>
      <c r="J17" s="153"/>
      <c r="K17" s="34"/>
      <c r="L17" s="916"/>
      <c r="M17" s="917"/>
      <c r="N17" s="917"/>
      <c r="O17" s="918"/>
      <c r="P17" s="220"/>
      <c r="Q17" s="223"/>
      <c r="R17" s="910" t="s">
        <v>136</v>
      </c>
      <c r="S17" s="911"/>
      <c r="T17" s="911"/>
      <c r="U17" s="912"/>
      <c r="V17" s="217" t="s">
        <v>131</v>
      </c>
      <c r="W17" s="952"/>
      <c r="X17" s="953"/>
      <c r="Y17" s="953"/>
      <c r="Z17" s="953"/>
      <c r="AA17" s="954"/>
    </row>
    <row r="18" spans="1:27" ht="31.5" customHeight="1">
      <c r="A18" s="135" t="e">
        <f>#REF!+1</f>
        <v>#REF!</v>
      </c>
      <c r="B18" s="160">
        <v>11</v>
      </c>
      <c r="C18" s="156"/>
      <c r="D18" s="154"/>
      <c r="E18" s="907"/>
      <c r="F18" s="858"/>
      <c r="G18" s="154"/>
      <c r="H18" s="154"/>
      <c r="I18" s="152"/>
      <c r="J18" s="152"/>
      <c r="K18" s="35"/>
      <c r="L18" s="864"/>
      <c r="M18" s="865"/>
      <c r="N18" s="865"/>
      <c r="O18" s="866"/>
      <c r="P18" s="219"/>
      <c r="Q18" s="222"/>
      <c r="R18" s="913" t="s">
        <v>136</v>
      </c>
      <c r="S18" s="914"/>
      <c r="T18" s="914"/>
      <c r="U18" s="915"/>
      <c r="V18" s="216" t="s">
        <v>132</v>
      </c>
      <c r="W18" s="852"/>
      <c r="X18" s="853"/>
      <c r="Y18" s="853"/>
      <c r="Z18" s="853"/>
      <c r="AA18" s="854"/>
    </row>
    <row r="19" spans="1:27" ht="31.5" customHeight="1">
      <c r="A19" s="135" t="e">
        <f>#REF!+1</f>
        <v>#REF!</v>
      </c>
      <c r="B19" s="159">
        <v>12</v>
      </c>
      <c r="C19" s="157"/>
      <c r="D19" s="155"/>
      <c r="E19" s="908"/>
      <c r="F19" s="909"/>
      <c r="G19" s="155"/>
      <c r="H19" s="155"/>
      <c r="I19" s="153"/>
      <c r="J19" s="153"/>
      <c r="K19" s="36"/>
      <c r="L19" s="916"/>
      <c r="M19" s="917"/>
      <c r="N19" s="917"/>
      <c r="O19" s="918"/>
      <c r="P19" s="220"/>
      <c r="Q19" s="223"/>
      <c r="R19" s="910" t="s">
        <v>136</v>
      </c>
      <c r="S19" s="911"/>
      <c r="T19" s="911"/>
      <c r="U19" s="912"/>
      <c r="V19" s="217" t="s">
        <v>131</v>
      </c>
      <c r="W19" s="952"/>
      <c r="X19" s="953"/>
      <c r="Y19" s="953"/>
      <c r="Z19" s="953"/>
      <c r="AA19" s="954"/>
    </row>
    <row r="20" spans="1:27" ht="31.5" customHeight="1">
      <c r="A20" s="135" t="e">
        <f>#REF!+1</f>
        <v>#REF!</v>
      </c>
      <c r="B20" s="160">
        <v>13</v>
      </c>
      <c r="C20" s="156"/>
      <c r="D20" s="154"/>
      <c r="E20" s="907"/>
      <c r="F20" s="858"/>
      <c r="G20" s="154"/>
      <c r="H20" s="154"/>
      <c r="I20" s="152"/>
      <c r="J20" s="152"/>
      <c r="K20" s="37"/>
      <c r="L20" s="864"/>
      <c r="M20" s="865"/>
      <c r="N20" s="865"/>
      <c r="O20" s="866"/>
      <c r="P20" s="219"/>
      <c r="Q20" s="222"/>
      <c r="R20" s="913" t="s">
        <v>136</v>
      </c>
      <c r="S20" s="914"/>
      <c r="T20" s="914"/>
      <c r="U20" s="915"/>
      <c r="V20" s="216" t="s">
        <v>132</v>
      </c>
      <c r="W20" s="852"/>
      <c r="X20" s="853"/>
      <c r="Y20" s="853"/>
      <c r="Z20" s="853"/>
      <c r="AA20" s="854"/>
    </row>
    <row r="21" spans="1:27" ht="31.5" customHeight="1">
      <c r="A21" s="135" t="e">
        <f>#REF!+1</f>
        <v>#REF!</v>
      </c>
      <c r="B21" s="159">
        <v>14</v>
      </c>
      <c r="C21" s="157"/>
      <c r="D21" s="155"/>
      <c r="E21" s="908"/>
      <c r="F21" s="909"/>
      <c r="G21" s="155"/>
      <c r="H21" s="155"/>
      <c r="I21" s="153"/>
      <c r="J21" s="153"/>
      <c r="K21" s="36"/>
      <c r="L21" s="916"/>
      <c r="M21" s="917"/>
      <c r="N21" s="917"/>
      <c r="O21" s="918"/>
      <c r="P21" s="220"/>
      <c r="Q21" s="223"/>
      <c r="R21" s="910" t="s">
        <v>136</v>
      </c>
      <c r="S21" s="911"/>
      <c r="T21" s="911"/>
      <c r="U21" s="912"/>
      <c r="V21" s="217" t="s">
        <v>131</v>
      </c>
      <c r="W21" s="952"/>
      <c r="X21" s="953"/>
      <c r="Y21" s="953"/>
      <c r="Z21" s="953"/>
      <c r="AA21" s="954"/>
    </row>
    <row r="22" spans="1:27" ht="31.5" customHeight="1">
      <c r="A22" s="135" t="e">
        <f>#REF!+1</f>
        <v>#REF!</v>
      </c>
      <c r="B22" s="160">
        <v>15</v>
      </c>
      <c r="C22" s="156"/>
      <c r="D22" s="154"/>
      <c r="E22" s="907"/>
      <c r="F22" s="858"/>
      <c r="G22" s="154"/>
      <c r="H22" s="154"/>
      <c r="I22" s="152"/>
      <c r="J22" s="152"/>
      <c r="K22" s="37"/>
      <c r="L22" s="864"/>
      <c r="M22" s="865"/>
      <c r="N22" s="865"/>
      <c r="O22" s="866"/>
      <c r="P22" s="219"/>
      <c r="Q22" s="222"/>
      <c r="R22" s="913" t="s">
        <v>136</v>
      </c>
      <c r="S22" s="914"/>
      <c r="T22" s="914"/>
      <c r="U22" s="915"/>
      <c r="V22" s="216" t="s">
        <v>132</v>
      </c>
      <c r="W22" s="852"/>
      <c r="X22" s="853"/>
      <c r="Y22" s="853"/>
      <c r="Z22" s="853"/>
      <c r="AA22" s="854"/>
    </row>
    <row r="23" spans="1:27" ht="31.5" customHeight="1">
      <c r="A23" s="135" t="e">
        <f>#REF!+1</f>
        <v>#REF!</v>
      </c>
      <c r="B23" s="159">
        <v>16</v>
      </c>
      <c r="C23" s="157"/>
      <c r="D23" s="155"/>
      <c r="E23" s="908"/>
      <c r="F23" s="909"/>
      <c r="G23" s="155"/>
      <c r="H23" s="155"/>
      <c r="I23" s="153"/>
      <c r="J23" s="153"/>
      <c r="K23" s="36"/>
      <c r="L23" s="916"/>
      <c r="M23" s="917"/>
      <c r="N23" s="917"/>
      <c r="O23" s="918"/>
      <c r="P23" s="220"/>
      <c r="Q23" s="223"/>
      <c r="R23" s="910" t="s">
        <v>136</v>
      </c>
      <c r="S23" s="911"/>
      <c r="T23" s="911"/>
      <c r="U23" s="912"/>
      <c r="V23" s="217" t="s">
        <v>131</v>
      </c>
      <c r="W23" s="952"/>
      <c r="X23" s="953"/>
      <c r="Y23" s="953"/>
      <c r="Z23" s="953"/>
      <c r="AA23" s="954"/>
    </row>
    <row r="24" spans="1:27" ht="31.5" customHeight="1">
      <c r="A24" s="135" t="e">
        <f>#REF!+1</f>
        <v>#REF!</v>
      </c>
      <c r="B24" s="160">
        <v>17</v>
      </c>
      <c r="C24" s="156"/>
      <c r="D24" s="154"/>
      <c r="E24" s="907"/>
      <c r="F24" s="858"/>
      <c r="G24" s="154"/>
      <c r="H24" s="154"/>
      <c r="I24" s="152"/>
      <c r="J24" s="152"/>
      <c r="K24" s="37"/>
      <c r="L24" s="864"/>
      <c r="M24" s="865"/>
      <c r="N24" s="865"/>
      <c r="O24" s="866"/>
      <c r="P24" s="219"/>
      <c r="Q24" s="222"/>
      <c r="R24" s="913" t="s">
        <v>136</v>
      </c>
      <c r="S24" s="914"/>
      <c r="T24" s="914"/>
      <c r="U24" s="915"/>
      <c r="V24" s="216" t="s">
        <v>132</v>
      </c>
      <c r="W24" s="852"/>
      <c r="X24" s="853"/>
      <c r="Y24" s="853"/>
      <c r="Z24" s="853"/>
      <c r="AA24" s="854"/>
    </row>
    <row r="25" spans="1:27" ht="31.5" customHeight="1">
      <c r="A25" s="135" t="e">
        <f>#REF!+1</f>
        <v>#REF!</v>
      </c>
      <c r="B25" s="159">
        <v>18</v>
      </c>
      <c r="C25" s="157"/>
      <c r="D25" s="155"/>
      <c r="E25" s="908"/>
      <c r="F25" s="909"/>
      <c r="G25" s="155"/>
      <c r="H25" s="155"/>
      <c r="I25" s="153"/>
      <c r="J25" s="153"/>
      <c r="K25" s="36"/>
      <c r="L25" s="916"/>
      <c r="M25" s="917"/>
      <c r="N25" s="917"/>
      <c r="O25" s="918"/>
      <c r="P25" s="220"/>
      <c r="Q25" s="223"/>
      <c r="R25" s="910" t="s">
        <v>136</v>
      </c>
      <c r="S25" s="911"/>
      <c r="T25" s="911"/>
      <c r="U25" s="912"/>
      <c r="V25" s="217" t="s">
        <v>131</v>
      </c>
      <c r="W25" s="952"/>
      <c r="X25" s="953"/>
      <c r="Y25" s="953"/>
      <c r="Z25" s="953"/>
      <c r="AA25" s="954"/>
    </row>
    <row r="26" spans="1:27" ht="31.5" customHeight="1">
      <c r="A26" s="135" t="e">
        <f>#REF!+1</f>
        <v>#REF!</v>
      </c>
      <c r="B26" s="160">
        <v>19</v>
      </c>
      <c r="C26" s="156"/>
      <c r="D26" s="154"/>
      <c r="E26" s="907"/>
      <c r="F26" s="858"/>
      <c r="G26" s="154"/>
      <c r="H26" s="154"/>
      <c r="I26" s="152"/>
      <c r="J26" s="152"/>
      <c r="K26" s="37"/>
      <c r="L26" s="864"/>
      <c r="M26" s="865"/>
      <c r="N26" s="865"/>
      <c r="O26" s="866"/>
      <c r="P26" s="219"/>
      <c r="Q26" s="222"/>
      <c r="R26" s="913" t="s">
        <v>136</v>
      </c>
      <c r="S26" s="914"/>
      <c r="T26" s="914"/>
      <c r="U26" s="915"/>
      <c r="V26" s="216" t="s">
        <v>132</v>
      </c>
      <c r="W26" s="852"/>
      <c r="X26" s="853"/>
      <c r="Y26" s="853"/>
      <c r="Z26" s="853"/>
      <c r="AA26" s="854"/>
    </row>
    <row r="27" spans="1:27" ht="31.5" customHeight="1" thickBot="1">
      <c r="A27" s="135" t="e">
        <f>#REF!+1</f>
        <v>#REF!</v>
      </c>
      <c r="B27" s="159">
        <v>20</v>
      </c>
      <c r="C27" s="165"/>
      <c r="D27" s="163"/>
      <c r="E27" s="929"/>
      <c r="F27" s="930"/>
      <c r="G27" s="163"/>
      <c r="H27" s="163"/>
      <c r="I27" s="164"/>
      <c r="J27" s="164"/>
      <c r="K27" s="38"/>
      <c r="L27" s="936"/>
      <c r="M27" s="937"/>
      <c r="N27" s="937"/>
      <c r="O27" s="938"/>
      <c r="P27" s="221"/>
      <c r="Q27" s="224"/>
      <c r="R27" s="933" t="s">
        <v>136</v>
      </c>
      <c r="S27" s="934"/>
      <c r="T27" s="934"/>
      <c r="U27" s="935"/>
      <c r="V27" s="218" t="s">
        <v>131</v>
      </c>
      <c r="W27" s="949"/>
      <c r="X27" s="950"/>
      <c r="Y27" s="950"/>
      <c r="Z27" s="950"/>
      <c r="AA27" s="951"/>
    </row>
    <row r="28" spans="1:27" ht="24.9" customHeight="1" thickTop="1" thickBot="1">
      <c r="B28" s="149"/>
      <c r="D28" s="135"/>
      <c r="H28" s="135"/>
      <c r="I28" s="931" t="s">
        <v>45</v>
      </c>
      <c r="J28" s="932"/>
      <c r="K28" s="162" t="e">
        <f>SUM(#REF!)</f>
        <v>#REF!</v>
      </c>
      <c r="L28" s="939"/>
      <c r="M28" s="940"/>
      <c r="N28" s="940"/>
      <c r="O28" s="941"/>
      <c r="P28" s="150"/>
      <c r="Q28" s="135"/>
    </row>
    <row r="29" spans="1:27" ht="15.75" customHeight="1" thickTop="1"/>
    <row r="30" spans="1:27" ht="15.75" customHeight="1"/>
    <row r="31" spans="1:27" ht="15.75" customHeight="1"/>
    <row r="32" spans="1:2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 sheet="1" objects="1" scenarios="1" formatCells="0" selectLockedCells="1"/>
  <mergeCells count="108">
    <mergeCell ref="Q5:Q7"/>
    <mergeCell ref="R5:V5"/>
    <mergeCell ref="AB3:AB14"/>
    <mergeCell ref="W27:AA27"/>
    <mergeCell ref="W18:AA18"/>
    <mergeCell ref="W19:AA19"/>
    <mergeCell ref="W20:AA20"/>
    <mergeCell ref="W21:AA21"/>
    <mergeCell ref="W26:AA26"/>
    <mergeCell ref="W9:AA9"/>
    <mergeCell ref="W10:AA10"/>
    <mergeCell ref="W11:AA11"/>
    <mergeCell ref="W22:AA22"/>
    <mergeCell ref="W23:AA23"/>
    <mergeCell ref="W24:AA24"/>
    <mergeCell ref="W25:AA25"/>
    <mergeCell ref="W12:AA12"/>
    <mergeCell ref="W13:AA13"/>
    <mergeCell ref="W14:AA14"/>
    <mergeCell ref="W15:AA15"/>
    <mergeCell ref="W16:AA16"/>
    <mergeCell ref="W17:AA17"/>
    <mergeCell ref="AA2:AA3"/>
    <mergeCell ref="Z2:Z3"/>
    <mergeCell ref="R24:U24"/>
    <mergeCell ref="E24:F24"/>
    <mergeCell ref="E25:F25"/>
    <mergeCell ref="R23:U23"/>
    <mergeCell ref="R22:U22"/>
    <mergeCell ref="E22:F22"/>
    <mergeCell ref="E23:F23"/>
    <mergeCell ref="L22:O22"/>
    <mergeCell ref="L23:O23"/>
    <mergeCell ref="L24:O24"/>
    <mergeCell ref="L25:O25"/>
    <mergeCell ref="E27:F27"/>
    <mergeCell ref="I28:J28"/>
    <mergeCell ref="R27:U27"/>
    <mergeCell ref="R26:U26"/>
    <mergeCell ref="E26:F26"/>
    <mergeCell ref="R25:U25"/>
    <mergeCell ref="L27:O27"/>
    <mergeCell ref="L28:O28"/>
    <mergeCell ref="L26:O26"/>
    <mergeCell ref="E20:F20"/>
    <mergeCell ref="E21:F21"/>
    <mergeCell ref="E18:F18"/>
    <mergeCell ref="E19:F19"/>
    <mergeCell ref="R19:U19"/>
    <mergeCell ref="R18:U18"/>
    <mergeCell ref="L20:O20"/>
    <mergeCell ref="L21:O21"/>
    <mergeCell ref="R16:U16"/>
    <mergeCell ref="E16:F16"/>
    <mergeCell ref="L17:O17"/>
    <mergeCell ref="L19:O19"/>
    <mergeCell ref="L18:O18"/>
    <mergeCell ref="E17:F17"/>
    <mergeCell ref="R17:U17"/>
    <mergeCell ref="R21:U21"/>
    <mergeCell ref="R20:U20"/>
    <mergeCell ref="E14:F14"/>
    <mergeCell ref="E15:F15"/>
    <mergeCell ref="R15:U15"/>
    <mergeCell ref="R14:U14"/>
    <mergeCell ref="L15:O15"/>
    <mergeCell ref="L16:O16"/>
    <mergeCell ref="R9:U9"/>
    <mergeCell ref="R8:U8"/>
    <mergeCell ref="L9:O9"/>
    <mergeCell ref="E9:F9"/>
    <mergeCell ref="E12:F12"/>
    <mergeCell ref="E13:F13"/>
    <mergeCell ref="R11:U11"/>
    <mergeCell ref="R10:U10"/>
    <mergeCell ref="E10:F10"/>
    <mergeCell ref="E11:F11"/>
    <mergeCell ref="L12:O12"/>
    <mergeCell ref="R13:U13"/>
    <mergeCell ref="R12:U12"/>
    <mergeCell ref="L10:O10"/>
    <mergeCell ref="L11:O11"/>
    <mergeCell ref="L13:O13"/>
    <mergeCell ref="L14:O14"/>
    <mergeCell ref="G2:I2"/>
    <mergeCell ref="L6:O6"/>
    <mergeCell ref="B2:E2"/>
    <mergeCell ref="B3:E4"/>
    <mergeCell ref="W8:AA8"/>
    <mergeCell ref="W5:AA6"/>
    <mergeCell ref="E8:F8"/>
    <mergeCell ref="R6:U6"/>
    <mergeCell ref="W7:AA7"/>
    <mergeCell ref="L8:O8"/>
    <mergeCell ref="P3:Y4"/>
    <mergeCell ref="F3:O4"/>
    <mergeCell ref="P5:P7"/>
    <mergeCell ref="R7:U7"/>
    <mergeCell ref="B5:B7"/>
    <mergeCell ref="C5:C7"/>
    <mergeCell ref="D5:D7"/>
    <mergeCell ref="E5:F7"/>
    <mergeCell ref="G5:G7"/>
    <mergeCell ref="H5:J5"/>
    <mergeCell ref="H6:H7"/>
    <mergeCell ref="I6:I7"/>
    <mergeCell ref="J6:J7"/>
    <mergeCell ref="P2:Y2"/>
  </mergeCells>
  <phoneticPr fontId="3"/>
  <conditionalFormatting sqref="D9:E27 C8:E8 G8:K27 P8:P27">
    <cfRule type="expression" dxfId="6" priority="8" stopIfTrue="1">
      <formula>#REF!&lt;&gt;0</formula>
    </cfRule>
  </conditionalFormatting>
  <conditionalFormatting sqref="L8:L27">
    <cfRule type="expression" dxfId="5" priority="12" stopIfTrue="1">
      <formula>#REF!&lt;&gt;0</formula>
    </cfRule>
  </conditionalFormatting>
  <dataValidations count="10">
    <dataValidation imeMode="off" allowBlank="1" showInputMessage="1" showErrorMessage="1" sqref="Z2 G2:I2 L8:L28 G8:G27 I8:K27 P8:P27" xr:uid="{00000000-0002-0000-0300-000000000000}"/>
    <dataValidation type="list" imeMode="off" allowBlank="1" showInputMessage="1" showErrorMessage="1" promptTitle="資産の種類の入力" prompt="１．構築物　２．機械及び装置　３．船舶　４．航空機　５．車両及び運搬具　６．工具、器具及び備品" sqref="D8:D27" xr:uid="{00000000-0002-0000-0300-000001000000}">
      <formula1>"1,2,3,4,5,6"</formula1>
    </dataValidation>
    <dataValidation imeMode="off" allowBlank="1" showInputMessage="1" showErrorMessage="1" promptTitle="抹消コード" prompt="一般方式による申告の場合は、記入する必要はありません。" sqref="C8:C27" xr:uid="{00000000-0002-0000-0300-000002000000}"/>
    <dataValidation allowBlank="1" showInputMessage="1" showErrorMessage="1" promptTitle="所有者コード" prompt="この欄は入力する必要はありません。" sqref="B3:E4" xr:uid="{00000000-0002-0000-0300-000003000000}"/>
    <dataValidation allowBlank="1" showInputMessage="1" showErrorMessage="1" promptTitle="資産の名称等" prompt="資産の名称及び形式等を記載してください。_x000a_カタカナ・漢字・算用数字で記載してください。" sqref="E8:F27" xr:uid="{00000000-0002-0000-0300-000004000000}"/>
    <dataValidation imeMode="off" allowBlank="1" showInputMessage="1" showErrorMessage="1" promptTitle="年号" prompt="昭和は３、平成は４を入力してください。" sqref="H8:H27" xr:uid="{00000000-0002-0000-0300-000005000000}"/>
    <dataValidation type="list" allowBlank="1" showInputMessage="1" showErrorMessage="1" sqref="V8:V27" xr:uid="{00000000-0002-0000-0300-000006000000}">
      <formula1>"1,2"</formula1>
    </dataValidation>
    <dataValidation allowBlank="1" showInputMessage="1" showErrorMessage="1" promptTitle="所有者" prompt="個人事業者の場合は、必ず氏名を記載してください。" sqref="P3:Y4" xr:uid="{00000000-0002-0000-0300-000007000000}"/>
    <dataValidation imeMode="off" allowBlank="1" showInputMessage="1" showErrorMessage="1" promptTitle="申告年度" prompt="当該資産を初めて申告した年度を記載してください。" sqref="Q8:Q27" xr:uid="{00000000-0002-0000-0300-000008000000}"/>
    <dataValidation type="list" allowBlank="1" showInputMessage="1" showErrorMessage="1" sqref="R8:U27" xr:uid="{00000000-0002-0000-0300-000009000000}">
      <formula1>"1,2,3,4"</formula1>
    </dataValidation>
  </dataValidations>
  <pageMargins left="0.31496062992125984" right="0.31496062992125984" top="0.47244094488188981" bottom="0.35433070866141736" header="0.31496062992125984" footer="0.31496062992125984"/>
  <pageSetup paperSize="9" scale="75" fitToHeight="0" orientation="landscape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49"/>
  <sheetViews>
    <sheetView showGridLines="0" tabSelected="1" topLeftCell="A34" zoomScale="85" zoomScaleNormal="85" zoomScaleSheetLayoutView="115" workbookViewId="0">
      <selection activeCell="BR48" sqref="A1:BR48"/>
    </sheetView>
  </sheetViews>
  <sheetFormatPr defaultColWidth="9" defaultRowHeight="13.2"/>
  <cols>
    <col min="1" max="2" width="2.21875" style="48" customWidth="1"/>
    <col min="3" max="3" width="5.6640625" style="48" customWidth="1"/>
    <col min="4" max="4" width="2.77734375" style="48" customWidth="1"/>
    <col min="5" max="5" width="2.21875" style="48" customWidth="1"/>
    <col min="6" max="6" width="3.33203125" style="48" customWidth="1"/>
    <col min="7" max="7" width="5.6640625" style="48" customWidth="1"/>
    <col min="8" max="8" width="3.33203125" style="48" customWidth="1"/>
    <col min="9" max="9" width="2.21875" style="48" customWidth="1"/>
    <col min="10" max="10" width="3.21875" style="48" customWidth="1"/>
    <col min="11" max="11" width="2.33203125" style="48" customWidth="1"/>
    <col min="12" max="12" width="2.77734375" style="48" customWidth="1"/>
    <col min="13" max="13" width="3.88671875" style="48" customWidth="1"/>
    <col min="14" max="14" width="1.77734375" style="48" customWidth="1"/>
    <col min="15" max="17" width="5.6640625" style="48" customWidth="1"/>
    <col min="18" max="18" width="2.77734375" style="48" customWidth="1"/>
    <col min="19" max="19" width="5.6640625" style="48" customWidth="1"/>
    <col min="20" max="22" width="1.88671875" style="48" customWidth="1"/>
    <col min="23" max="23" width="0.6640625" style="48" customWidth="1"/>
    <col min="24" max="24" width="1.6640625" style="48" customWidth="1"/>
    <col min="25" max="25" width="3.33203125" style="48" customWidth="1"/>
    <col min="26" max="26" width="5.6640625" style="48" customWidth="1"/>
    <col min="27" max="27" width="1.109375" style="48" customWidth="1"/>
    <col min="28" max="28" width="1.6640625" style="48" customWidth="1"/>
    <col min="29" max="29" width="0.88671875" style="48" customWidth="1"/>
    <col min="30" max="30" width="2.44140625" style="48" customWidth="1"/>
    <col min="31" max="32" width="1" style="48" customWidth="1"/>
    <col min="33" max="34" width="0.21875" style="48" customWidth="1"/>
    <col min="35" max="36" width="2.44140625" style="48" customWidth="1"/>
    <col min="37" max="37" width="0.21875" style="48" customWidth="1"/>
    <col min="38" max="38" width="2.21875" style="48" customWidth="1"/>
    <col min="39" max="39" width="2.44140625" style="48" customWidth="1"/>
    <col min="40" max="40" width="0.88671875" style="48" customWidth="1"/>
    <col min="41" max="41" width="1.6640625" style="48" customWidth="1"/>
    <col min="42" max="42" width="2.44140625" style="48" customWidth="1"/>
    <col min="43" max="43" width="1.44140625" style="48" customWidth="1"/>
    <col min="44" max="45" width="0.44140625" style="48" customWidth="1"/>
    <col min="46" max="46" width="1.33203125" style="48" customWidth="1"/>
    <col min="47" max="47" width="0.88671875" style="48" customWidth="1"/>
    <col min="48" max="48" width="0.21875" style="48" customWidth="1"/>
    <col min="49" max="49" width="1.6640625" style="48" customWidth="1"/>
    <col min="50" max="50" width="0.88671875" style="48" customWidth="1"/>
    <col min="51" max="51" width="1.33203125" style="48" customWidth="1"/>
    <col min="52" max="52" width="1.109375" style="48" customWidth="1"/>
    <col min="53" max="53" width="0.33203125" style="48" customWidth="1"/>
    <col min="54" max="54" width="1.109375" style="48" customWidth="1"/>
    <col min="55" max="55" width="1.6640625" style="48" customWidth="1"/>
    <col min="56" max="56" width="0.44140625" style="48" customWidth="1"/>
    <col min="57" max="57" width="0.88671875" style="48" customWidth="1"/>
    <col min="58" max="58" width="1.21875" style="48" customWidth="1"/>
    <col min="59" max="62" width="2.77734375" style="48" customWidth="1"/>
    <col min="63" max="63" width="1.109375" style="48" customWidth="1"/>
    <col min="64" max="64" width="1.6640625" style="48" customWidth="1"/>
    <col min="65" max="69" width="2.77734375" style="48" customWidth="1"/>
    <col min="70" max="70" width="2.88671875" style="48" customWidth="1"/>
    <col min="71" max="16384" width="9" style="48"/>
  </cols>
  <sheetData>
    <row r="1" spans="1:70" ht="13.5" customHeight="1"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34" t="s">
        <v>242</v>
      </c>
      <c r="S1" s="534"/>
      <c r="T1" s="963">
        <v>5</v>
      </c>
      <c r="U1" s="963"/>
      <c r="V1" s="963"/>
      <c r="W1" s="963"/>
      <c r="X1" s="963"/>
      <c r="Y1" s="963"/>
      <c r="Z1" s="580" t="s">
        <v>46</v>
      </c>
      <c r="AA1" s="580"/>
      <c r="AB1" s="58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1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1"/>
      <c r="BP1" s="51"/>
      <c r="BQ1" s="51"/>
      <c r="BR1" s="581" t="s">
        <v>87</v>
      </c>
    </row>
    <row r="2" spans="1:70" ht="14.25" customHeight="1">
      <c r="A2" s="53"/>
      <c r="C2" s="575" t="s">
        <v>242</v>
      </c>
      <c r="D2" s="575"/>
      <c r="E2" s="959">
        <v>5</v>
      </c>
      <c r="F2" s="959"/>
      <c r="G2" s="562" t="s">
        <v>18</v>
      </c>
      <c r="H2" s="960">
        <v>1</v>
      </c>
      <c r="I2" s="561" t="s">
        <v>19</v>
      </c>
      <c r="J2" s="961">
        <v>31</v>
      </c>
      <c r="K2" s="961"/>
      <c r="L2" s="561" t="s">
        <v>84</v>
      </c>
      <c r="M2" s="589"/>
      <c r="N2" s="50"/>
      <c r="O2" s="50"/>
      <c r="P2" s="50"/>
      <c r="Q2" s="50"/>
      <c r="R2" s="534"/>
      <c r="S2" s="534"/>
      <c r="T2" s="963"/>
      <c r="U2" s="963"/>
      <c r="V2" s="963"/>
      <c r="W2" s="963"/>
      <c r="X2" s="963"/>
      <c r="Y2" s="963"/>
      <c r="Z2" s="580"/>
      <c r="AA2" s="580"/>
      <c r="AB2" s="58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203"/>
      <c r="AS2" s="509" t="s">
        <v>115</v>
      </c>
      <c r="AT2" s="510"/>
      <c r="AU2" s="51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F2" s="510"/>
      <c r="BG2" s="510"/>
      <c r="BH2" s="510"/>
      <c r="BI2" s="510"/>
      <c r="BJ2" s="510"/>
      <c r="BK2" s="510"/>
      <c r="BL2" s="510"/>
      <c r="BM2" s="510"/>
      <c r="BN2" s="510"/>
      <c r="BO2" s="510"/>
      <c r="BP2" s="510"/>
      <c r="BQ2" s="511"/>
      <c r="BR2" s="581"/>
    </row>
    <row r="3" spans="1:70" ht="12.75" customHeight="1">
      <c r="A3" s="53"/>
      <c r="C3" s="576"/>
      <c r="D3" s="576"/>
      <c r="E3" s="960"/>
      <c r="F3" s="960"/>
      <c r="G3" s="562"/>
      <c r="H3" s="960"/>
      <c r="I3" s="562"/>
      <c r="J3" s="960"/>
      <c r="K3" s="960"/>
      <c r="L3" s="562"/>
      <c r="M3" s="562"/>
      <c r="N3" s="571" t="s">
        <v>88</v>
      </c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204"/>
      <c r="AS3" s="512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3"/>
      <c r="BN3" s="513"/>
      <c r="BO3" s="513"/>
      <c r="BP3" s="513"/>
      <c r="BQ3" s="514"/>
      <c r="BR3" s="581"/>
    </row>
    <row r="4" spans="1:70" ht="27" customHeight="1">
      <c r="A4" s="53"/>
      <c r="B4" s="49"/>
      <c r="C4" s="64"/>
      <c r="D4" s="64" t="s">
        <v>122</v>
      </c>
      <c r="E4" s="64"/>
      <c r="F4" s="64"/>
      <c r="G4" s="962" t="s">
        <v>251</v>
      </c>
      <c r="H4" s="962"/>
      <c r="I4" s="962"/>
      <c r="J4" s="962"/>
      <c r="K4" s="962"/>
      <c r="L4" s="962"/>
      <c r="M4" s="202" t="s">
        <v>123</v>
      </c>
      <c r="N4" s="573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574"/>
      <c r="AM4" s="574"/>
      <c r="AN4" s="574"/>
      <c r="AO4" s="574"/>
      <c r="AP4" s="574"/>
      <c r="AQ4" s="572"/>
      <c r="AR4" s="205"/>
      <c r="AS4" s="55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227"/>
      <c r="BH4" s="227"/>
      <c r="BI4" s="227"/>
      <c r="BJ4" s="227"/>
      <c r="BK4" s="520"/>
      <c r="BL4" s="520"/>
      <c r="BM4" s="227"/>
      <c r="BN4" s="227"/>
      <c r="BO4" s="227"/>
      <c r="BP4" s="227"/>
      <c r="BQ4" s="228"/>
      <c r="BR4" s="581"/>
    </row>
    <row r="5" spans="1:70" ht="15" customHeight="1">
      <c r="B5" s="486" t="s">
        <v>47</v>
      </c>
      <c r="C5" s="554" t="s">
        <v>101</v>
      </c>
      <c r="D5" s="555"/>
      <c r="E5" s="556"/>
      <c r="F5" s="966" t="s">
        <v>146</v>
      </c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8"/>
      <c r="X5" s="444" t="s">
        <v>92</v>
      </c>
      <c r="Y5" s="396"/>
      <c r="Z5" s="396"/>
      <c r="AA5" s="517"/>
      <c r="AB5" s="969">
        <v>7</v>
      </c>
      <c r="AC5" s="970"/>
      <c r="AD5" s="973">
        <v>0</v>
      </c>
      <c r="AE5" s="973">
        <v>0</v>
      </c>
      <c r="AF5" s="973"/>
      <c r="AG5" s="973"/>
      <c r="AH5" s="973"/>
      <c r="AI5" s="973">
        <v>0</v>
      </c>
      <c r="AJ5" s="970">
        <v>0</v>
      </c>
      <c r="AK5" s="973">
        <v>2</v>
      </c>
      <c r="AL5" s="973"/>
      <c r="AM5" s="973">
        <v>0</v>
      </c>
      <c r="AN5" s="973">
        <v>1</v>
      </c>
      <c r="AO5" s="973"/>
      <c r="AP5" s="970">
        <v>9</v>
      </c>
      <c r="AQ5" s="973">
        <v>2</v>
      </c>
      <c r="AR5" s="973"/>
      <c r="AS5" s="964"/>
      <c r="AT5" s="964">
        <v>0</v>
      </c>
      <c r="AU5" s="964"/>
      <c r="AV5" s="964"/>
      <c r="AW5" s="964">
        <v>9</v>
      </c>
      <c r="AX5" s="964"/>
      <c r="AY5" s="964">
        <v>1</v>
      </c>
      <c r="AZ5" s="964"/>
      <c r="BA5" s="445">
        <v>8</v>
      </c>
      <c r="BB5" s="397"/>
      <c r="BC5" s="397"/>
      <c r="BD5" s="474" t="s">
        <v>48</v>
      </c>
      <c r="BE5" s="474"/>
      <c r="BF5" s="474"/>
      <c r="BG5" s="474"/>
      <c r="BH5" s="474"/>
      <c r="BI5" s="474"/>
      <c r="BJ5" s="474"/>
      <c r="BK5" s="474"/>
      <c r="BL5" s="474"/>
      <c r="BM5" s="474"/>
      <c r="BN5" s="475"/>
      <c r="BO5" s="563" t="s">
        <v>117</v>
      </c>
      <c r="BP5" s="564"/>
      <c r="BQ5" s="565"/>
      <c r="BR5" s="581"/>
    </row>
    <row r="6" spans="1:70" ht="14.25" customHeight="1">
      <c r="A6" s="50"/>
      <c r="B6" s="486"/>
      <c r="C6" s="551" t="s">
        <v>49</v>
      </c>
      <c r="D6" s="552"/>
      <c r="E6" s="553"/>
      <c r="F6" s="974" t="s">
        <v>147</v>
      </c>
      <c r="G6" s="975"/>
      <c r="H6" s="975"/>
      <c r="I6" s="975"/>
      <c r="J6" s="975"/>
      <c r="K6" s="975"/>
      <c r="L6" s="975"/>
      <c r="M6" s="975"/>
      <c r="N6" s="975"/>
      <c r="O6" s="975"/>
      <c r="P6" s="975"/>
      <c r="Q6" s="975"/>
      <c r="R6" s="975"/>
      <c r="S6" s="975"/>
      <c r="T6" s="975"/>
      <c r="U6" s="975"/>
      <c r="V6" s="975"/>
      <c r="W6" s="976"/>
      <c r="X6" s="54"/>
      <c r="Y6" s="379" t="s">
        <v>90</v>
      </c>
      <c r="Z6" s="379"/>
      <c r="AA6" s="380"/>
      <c r="AB6" s="971"/>
      <c r="AC6" s="972"/>
      <c r="AD6" s="965"/>
      <c r="AE6" s="965"/>
      <c r="AF6" s="965"/>
      <c r="AG6" s="965"/>
      <c r="AH6" s="965"/>
      <c r="AI6" s="965"/>
      <c r="AJ6" s="972"/>
      <c r="AK6" s="965"/>
      <c r="AL6" s="965"/>
      <c r="AM6" s="965"/>
      <c r="AN6" s="965"/>
      <c r="AO6" s="965"/>
      <c r="AP6" s="972"/>
      <c r="AQ6" s="965"/>
      <c r="AR6" s="965"/>
      <c r="AS6" s="965"/>
      <c r="AT6" s="965"/>
      <c r="AU6" s="965"/>
      <c r="AV6" s="965"/>
      <c r="AW6" s="965"/>
      <c r="AX6" s="965"/>
      <c r="AY6" s="965"/>
      <c r="AZ6" s="965"/>
      <c r="BA6" s="446"/>
      <c r="BB6" s="430"/>
      <c r="BC6" s="430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6"/>
      <c r="BO6" s="566"/>
      <c r="BP6" s="567"/>
      <c r="BQ6" s="568"/>
      <c r="BR6" s="581"/>
    </row>
    <row r="7" spans="1:70" ht="26.25" customHeight="1">
      <c r="A7" s="50"/>
      <c r="B7" s="486"/>
      <c r="C7" s="55"/>
      <c r="E7" s="53"/>
      <c r="F7" s="974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6"/>
      <c r="X7" s="492" t="s">
        <v>93</v>
      </c>
      <c r="Y7" s="474"/>
      <c r="Z7" s="474"/>
      <c r="AA7" s="475"/>
      <c r="AB7" s="977" t="s">
        <v>150</v>
      </c>
      <c r="AC7" s="977"/>
      <c r="AD7" s="977"/>
      <c r="AE7" s="977"/>
      <c r="AF7" s="977"/>
      <c r="AG7" s="977"/>
      <c r="AH7" s="977"/>
      <c r="AI7" s="977"/>
      <c r="AJ7" s="977"/>
      <c r="AK7" s="977"/>
      <c r="AL7" s="977"/>
      <c r="AM7" s="977"/>
      <c r="AN7" s="977"/>
      <c r="AO7" s="977"/>
      <c r="AP7" s="977"/>
      <c r="AQ7" s="977"/>
      <c r="AR7" s="977"/>
      <c r="AS7" s="977"/>
      <c r="AT7" s="977"/>
      <c r="AU7" s="977"/>
      <c r="AV7" s="977"/>
      <c r="AW7" s="977"/>
      <c r="AX7" s="977"/>
      <c r="AY7" s="977"/>
      <c r="AZ7" s="977"/>
      <c r="BA7" s="444">
        <v>9</v>
      </c>
      <c r="BB7" s="396"/>
      <c r="BC7" s="396"/>
      <c r="BD7" s="523" t="s">
        <v>50</v>
      </c>
      <c r="BE7" s="523"/>
      <c r="BF7" s="523"/>
      <c r="BG7" s="523"/>
      <c r="BH7" s="523"/>
      <c r="BI7" s="523"/>
      <c r="BJ7" s="523"/>
      <c r="BK7" s="523"/>
      <c r="BL7" s="523"/>
      <c r="BM7" s="523"/>
      <c r="BN7" s="524"/>
      <c r="BO7" s="419" t="s">
        <v>117</v>
      </c>
      <c r="BP7" s="419"/>
      <c r="BQ7" s="420"/>
      <c r="BR7" s="581"/>
    </row>
    <row r="8" spans="1:70" ht="3" customHeight="1">
      <c r="A8" s="50"/>
      <c r="B8" s="486"/>
      <c r="C8" s="55"/>
      <c r="E8" s="53"/>
      <c r="F8" s="974"/>
      <c r="G8" s="975"/>
      <c r="H8" s="975"/>
      <c r="I8" s="975"/>
      <c r="J8" s="975"/>
      <c r="K8" s="975"/>
      <c r="L8" s="975"/>
      <c r="M8" s="975"/>
      <c r="N8" s="975"/>
      <c r="O8" s="975"/>
      <c r="P8" s="975"/>
      <c r="Q8" s="975"/>
      <c r="R8" s="975"/>
      <c r="S8" s="975"/>
      <c r="T8" s="975"/>
      <c r="U8" s="975"/>
      <c r="V8" s="975"/>
      <c r="W8" s="976"/>
      <c r="X8" s="56"/>
      <c r="Y8" s="484" t="s">
        <v>91</v>
      </c>
      <c r="Z8" s="484"/>
      <c r="AA8" s="485"/>
      <c r="AB8" s="397" t="s">
        <v>70</v>
      </c>
      <c r="AC8" s="397"/>
      <c r="AD8" s="978">
        <v>100</v>
      </c>
      <c r="AE8" s="978"/>
      <c r="AF8" s="978"/>
      <c r="AG8" s="978"/>
      <c r="AH8" s="978"/>
      <c r="AI8" s="978"/>
      <c r="AJ8" s="978"/>
      <c r="AK8" s="978"/>
      <c r="AL8" s="978"/>
      <c r="AM8" s="978"/>
      <c r="AN8" s="978"/>
      <c r="AO8" s="978"/>
      <c r="AP8" s="978"/>
      <c r="AQ8" s="978"/>
      <c r="AR8" s="978"/>
      <c r="AS8" s="57"/>
      <c r="AT8" s="397" t="s">
        <v>100</v>
      </c>
      <c r="AU8" s="397"/>
      <c r="AV8" s="397"/>
      <c r="AW8" s="397"/>
      <c r="AX8" s="397"/>
      <c r="AY8" s="397"/>
      <c r="AZ8" s="397"/>
      <c r="BA8" s="445"/>
      <c r="BB8" s="397"/>
      <c r="BC8" s="397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6"/>
      <c r="BO8" s="422"/>
      <c r="BP8" s="422"/>
      <c r="BQ8" s="423"/>
      <c r="BR8" s="581"/>
    </row>
    <row r="9" spans="1:70" ht="14.25" customHeight="1">
      <c r="A9" s="50"/>
      <c r="B9" s="486"/>
      <c r="C9" s="55"/>
      <c r="E9" s="53"/>
      <c r="F9" s="974"/>
      <c r="G9" s="975"/>
      <c r="H9" s="975"/>
      <c r="I9" s="975"/>
      <c r="J9" s="975"/>
      <c r="K9" s="975"/>
      <c r="L9" s="975"/>
      <c r="M9" s="975"/>
      <c r="N9" s="975"/>
      <c r="O9" s="975"/>
      <c r="P9" s="975"/>
      <c r="Q9" s="975"/>
      <c r="R9" s="975"/>
      <c r="S9" s="975"/>
      <c r="T9" s="975"/>
      <c r="U9" s="975"/>
      <c r="V9" s="975"/>
      <c r="W9" s="976"/>
      <c r="X9" s="54"/>
      <c r="Y9" s="379"/>
      <c r="Z9" s="379"/>
      <c r="AA9" s="380"/>
      <c r="AB9" s="430"/>
      <c r="AC9" s="430"/>
      <c r="AD9" s="979"/>
      <c r="AE9" s="979"/>
      <c r="AF9" s="979"/>
      <c r="AG9" s="979"/>
      <c r="AH9" s="979"/>
      <c r="AI9" s="979"/>
      <c r="AJ9" s="979"/>
      <c r="AK9" s="979"/>
      <c r="AL9" s="979"/>
      <c r="AM9" s="979"/>
      <c r="AN9" s="979"/>
      <c r="AO9" s="979"/>
      <c r="AP9" s="979"/>
      <c r="AQ9" s="979"/>
      <c r="AR9" s="979"/>
      <c r="AS9" s="58"/>
      <c r="AT9" s="430"/>
      <c r="AU9" s="430"/>
      <c r="AV9" s="430"/>
      <c r="AW9" s="430"/>
      <c r="AX9" s="430"/>
      <c r="AY9" s="430"/>
      <c r="AZ9" s="430"/>
      <c r="BA9" s="444">
        <v>10</v>
      </c>
      <c r="BB9" s="396"/>
      <c r="BC9" s="396"/>
      <c r="BD9" s="523" t="s">
        <v>51</v>
      </c>
      <c r="BE9" s="523"/>
      <c r="BF9" s="523"/>
      <c r="BG9" s="523"/>
      <c r="BH9" s="523"/>
      <c r="BI9" s="523"/>
      <c r="BJ9" s="523"/>
      <c r="BK9" s="523"/>
      <c r="BL9" s="523"/>
      <c r="BM9" s="523"/>
      <c r="BN9" s="524"/>
      <c r="BO9" s="419" t="s">
        <v>117</v>
      </c>
      <c r="BP9" s="419"/>
      <c r="BQ9" s="420"/>
      <c r="BR9" s="581"/>
    </row>
    <row r="10" spans="1:70" ht="15" customHeight="1">
      <c r="A10" s="50"/>
      <c r="B10" s="486"/>
      <c r="C10" s="55"/>
      <c r="E10" s="53"/>
      <c r="L10" s="585" t="s">
        <v>52</v>
      </c>
      <c r="M10" s="585"/>
      <c r="N10" s="980" t="s">
        <v>148</v>
      </c>
      <c r="O10" s="980"/>
      <c r="P10" s="980"/>
      <c r="Q10" s="980"/>
      <c r="R10" s="980"/>
      <c r="S10" s="980"/>
      <c r="T10" s="980"/>
      <c r="U10" s="585" t="s">
        <v>71</v>
      </c>
      <c r="W10" s="53"/>
      <c r="X10" s="444" t="s">
        <v>98</v>
      </c>
      <c r="Y10" s="396"/>
      <c r="Z10" s="396"/>
      <c r="AA10" s="517"/>
      <c r="AB10" s="503"/>
      <c r="AC10" s="504"/>
      <c r="AD10" s="504"/>
      <c r="AE10" s="504"/>
      <c r="AF10" s="493" t="s">
        <v>151</v>
      </c>
      <c r="AG10" s="493"/>
      <c r="AH10" s="493"/>
      <c r="AI10" s="493"/>
      <c r="AJ10" s="493"/>
      <c r="AK10" s="493"/>
      <c r="AL10" s="493"/>
      <c r="AM10" s="442" t="s">
        <v>18</v>
      </c>
      <c r="AN10" s="493">
        <v>3</v>
      </c>
      <c r="AO10" s="493"/>
      <c r="AP10" s="493"/>
      <c r="AQ10" s="493"/>
      <c r="AR10" s="493"/>
      <c r="AS10" s="493"/>
      <c r="AT10" s="493"/>
      <c r="AU10" s="493"/>
      <c r="AV10" s="493"/>
      <c r="AW10" s="442" t="s">
        <v>89</v>
      </c>
      <c r="AX10" s="442"/>
      <c r="AY10" s="59"/>
      <c r="AZ10" s="60"/>
      <c r="BA10" s="446"/>
      <c r="BB10" s="430"/>
      <c r="BC10" s="430"/>
      <c r="BD10" s="525"/>
      <c r="BE10" s="525"/>
      <c r="BF10" s="525"/>
      <c r="BG10" s="525"/>
      <c r="BH10" s="525"/>
      <c r="BI10" s="525"/>
      <c r="BJ10" s="525"/>
      <c r="BK10" s="525"/>
      <c r="BL10" s="525"/>
      <c r="BM10" s="525"/>
      <c r="BN10" s="526"/>
      <c r="BO10" s="422"/>
      <c r="BP10" s="422"/>
      <c r="BQ10" s="423"/>
      <c r="BR10" s="581"/>
    </row>
    <row r="11" spans="1:70" ht="9" customHeight="1">
      <c r="A11" s="50"/>
      <c r="B11" s="486"/>
      <c r="C11" s="61"/>
      <c r="D11" s="49"/>
      <c r="E11" s="62"/>
      <c r="F11" s="49"/>
      <c r="G11" s="49"/>
      <c r="H11" s="49"/>
      <c r="I11" s="49"/>
      <c r="J11" s="49"/>
      <c r="K11" s="49"/>
      <c r="L11" s="586"/>
      <c r="M11" s="586"/>
      <c r="N11" s="981"/>
      <c r="O11" s="981"/>
      <c r="P11" s="981"/>
      <c r="Q11" s="981"/>
      <c r="R11" s="981"/>
      <c r="S11" s="981"/>
      <c r="T11" s="981"/>
      <c r="U11" s="586"/>
      <c r="V11" s="49"/>
      <c r="W11" s="62"/>
      <c r="X11" s="445"/>
      <c r="Y11" s="397"/>
      <c r="Z11" s="397"/>
      <c r="AA11" s="518"/>
      <c r="AB11" s="505"/>
      <c r="AC11" s="506"/>
      <c r="AD11" s="506"/>
      <c r="AE11" s="506"/>
      <c r="AF11" s="494"/>
      <c r="AG11" s="494"/>
      <c r="AH11" s="494"/>
      <c r="AI11" s="494"/>
      <c r="AJ11" s="494"/>
      <c r="AK11" s="494"/>
      <c r="AL11" s="494"/>
      <c r="AM11" s="436"/>
      <c r="AN11" s="494"/>
      <c r="AO11" s="494"/>
      <c r="AP11" s="494"/>
      <c r="AQ11" s="494"/>
      <c r="AR11" s="494"/>
      <c r="AS11" s="494"/>
      <c r="AT11" s="494"/>
      <c r="AU11" s="494"/>
      <c r="AV11" s="494"/>
      <c r="AW11" s="436"/>
      <c r="AX11" s="436"/>
      <c r="AY11" s="63"/>
      <c r="AZ11" s="51"/>
      <c r="BA11" s="444">
        <v>11</v>
      </c>
      <c r="BB11" s="396"/>
      <c r="BC11" s="396"/>
      <c r="BD11" s="523" t="s">
        <v>53</v>
      </c>
      <c r="BE11" s="523"/>
      <c r="BF11" s="523"/>
      <c r="BG11" s="523"/>
      <c r="BH11" s="523"/>
      <c r="BI11" s="523"/>
      <c r="BJ11" s="523"/>
      <c r="BK11" s="523"/>
      <c r="BL11" s="523"/>
      <c r="BM11" s="523"/>
      <c r="BN11" s="524"/>
      <c r="BO11" s="419" t="s">
        <v>117</v>
      </c>
      <c r="BP11" s="419"/>
      <c r="BQ11" s="420"/>
      <c r="BR11" s="581"/>
    </row>
    <row r="12" spans="1:70" ht="5.25" customHeight="1">
      <c r="A12" s="50"/>
      <c r="B12" s="486"/>
      <c r="C12" s="541" t="s">
        <v>101</v>
      </c>
      <c r="D12" s="542"/>
      <c r="E12" s="543"/>
      <c r="F12" s="966" t="s">
        <v>149</v>
      </c>
      <c r="G12" s="967"/>
      <c r="H12" s="967"/>
      <c r="I12" s="967"/>
      <c r="J12" s="967"/>
      <c r="K12" s="967"/>
      <c r="L12" s="967"/>
      <c r="M12" s="967"/>
      <c r="N12" s="967"/>
      <c r="O12" s="967"/>
      <c r="P12" s="967"/>
      <c r="Q12" s="967"/>
      <c r="R12" s="967"/>
      <c r="S12" s="967"/>
      <c r="T12" s="967"/>
      <c r="U12" s="967"/>
      <c r="V12" s="967"/>
      <c r="W12" s="968"/>
      <c r="X12" s="446"/>
      <c r="Y12" s="430"/>
      <c r="Z12" s="430"/>
      <c r="AA12" s="519"/>
      <c r="AB12" s="507"/>
      <c r="AC12" s="508"/>
      <c r="AD12" s="508"/>
      <c r="AE12" s="508"/>
      <c r="AF12" s="495"/>
      <c r="AG12" s="495"/>
      <c r="AH12" s="495"/>
      <c r="AI12" s="495"/>
      <c r="AJ12" s="495"/>
      <c r="AK12" s="495"/>
      <c r="AL12" s="495"/>
      <c r="AM12" s="448"/>
      <c r="AN12" s="495"/>
      <c r="AO12" s="495"/>
      <c r="AP12" s="495"/>
      <c r="AQ12" s="495"/>
      <c r="AR12" s="495"/>
      <c r="AS12" s="495"/>
      <c r="AT12" s="495"/>
      <c r="AU12" s="495"/>
      <c r="AV12" s="495"/>
      <c r="AW12" s="448"/>
      <c r="AX12" s="448"/>
      <c r="AY12" s="64"/>
      <c r="AZ12" s="52"/>
      <c r="BA12" s="445"/>
      <c r="BB12" s="397"/>
      <c r="BC12" s="397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5"/>
      <c r="BO12" s="578"/>
      <c r="BP12" s="578"/>
      <c r="BQ12" s="579"/>
      <c r="BR12" s="581"/>
    </row>
    <row r="13" spans="1:70" ht="9.75" customHeight="1">
      <c r="A13" s="50"/>
      <c r="B13" s="486"/>
      <c r="C13" s="544"/>
      <c r="D13" s="545"/>
      <c r="E13" s="546"/>
      <c r="F13" s="982"/>
      <c r="G13" s="983"/>
      <c r="H13" s="983"/>
      <c r="I13" s="983"/>
      <c r="J13" s="983"/>
      <c r="K13" s="983"/>
      <c r="L13" s="983"/>
      <c r="M13" s="983"/>
      <c r="N13" s="983"/>
      <c r="O13" s="983"/>
      <c r="P13" s="983"/>
      <c r="Q13" s="983"/>
      <c r="R13" s="983"/>
      <c r="S13" s="983"/>
      <c r="T13" s="983"/>
      <c r="U13" s="983"/>
      <c r="V13" s="983"/>
      <c r="W13" s="984"/>
      <c r="X13" s="492" t="s">
        <v>94</v>
      </c>
      <c r="Y13" s="474"/>
      <c r="Z13" s="474"/>
      <c r="AA13" s="475"/>
      <c r="AB13" s="498" t="s">
        <v>152</v>
      </c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500"/>
      <c r="BA13" s="445"/>
      <c r="BB13" s="397"/>
      <c r="BC13" s="397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5"/>
      <c r="BO13" s="578"/>
      <c r="BP13" s="578"/>
      <c r="BQ13" s="579"/>
      <c r="BR13" s="65"/>
    </row>
    <row r="14" spans="1:70" ht="3.75" customHeight="1">
      <c r="A14" s="50"/>
      <c r="B14" s="486"/>
      <c r="C14" s="547" t="s">
        <v>54</v>
      </c>
      <c r="D14" s="548"/>
      <c r="E14" s="549"/>
      <c r="F14" s="974" t="s">
        <v>145</v>
      </c>
      <c r="G14" s="975"/>
      <c r="H14" s="975"/>
      <c r="I14" s="975"/>
      <c r="J14" s="975"/>
      <c r="K14" s="975"/>
      <c r="L14" s="975"/>
      <c r="M14" s="975"/>
      <c r="N14" s="975"/>
      <c r="O14" s="975"/>
      <c r="P14" s="975"/>
      <c r="Q14" s="975"/>
      <c r="R14" s="975"/>
      <c r="S14" s="975"/>
      <c r="T14" s="975"/>
      <c r="U14" s="975"/>
      <c r="V14" s="975"/>
      <c r="W14" s="976"/>
      <c r="X14" s="492"/>
      <c r="Y14" s="474"/>
      <c r="Z14" s="474"/>
      <c r="AA14" s="475"/>
      <c r="AB14" s="501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502"/>
      <c r="BA14" s="445"/>
      <c r="BB14" s="397"/>
      <c r="BC14" s="397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5"/>
      <c r="BO14" s="578"/>
      <c r="BP14" s="578"/>
      <c r="BQ14" s="579"/>
      <c r="BR14" s="65"/>
    </row>
    <row r="15" spans="1:70" ht="1.5" customHeight="1">
      <c r="A15" s="50"/>
      <c r="B15" s="486"/>
      <c r="C15" s="547"/>
      <c r="D15" s="548"/>
      <c r="E15" s="549"/>
      <c r="F15" s="974"/>
      <c r="G15" s="975"/>
      <c r="H15" s="975"/>
      <c r="I15" s="975"/>
      <c r="J15" s="975"/>
      <c r="K15" s="975"/>
      <c r="L15" s="975"/>
      <c r="M15" s="975"/>
      <c r="N15" s="975"/>
      <c r="O15" s="975"/>
      <c r="P15" s="975"/>
      <c r="Q15" s="975"/>
      <c r="R15" s="975"/>
      <c r="S15" s="975"/>
      <c r="T15" s="975"/>
      <c r="U15" s="975"/>
      <c r="V15" s="975"/>
      <c r="W15" s="976"/>
      <c r="X15" s="56">
        <v>6</v>
      </c>
      <c r="Y15" s="472" t="s">
        <v>95</v>
      </c>
      <c r="Z15" s="472"/>
      <c r="AA15" s="473"/>
      <c r="AB15" s="501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502"/>
      <c r="BA15" s="446"/>
      <c r="BB15" s="430"/>
      <c r="BC15" s="430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6"/>
      <c r="BO15" s="422"/>
      <c r="BP15" s="422"/>
      <c r="BQ15" s="423"/>
      <c r="BR15" s="66"/>
    </row>
    <row r="16" spans="1:70" ht="11.25" customHeight="1">
      <c r="A16" s="50"/>
      <c r="B16" s="486"/>
      <c r="C16" s="547"/>
      <c r="D16" s="548"/>
      <c r="E16" s="549"/>
      <c r="F16" s="974"/>
      <c r="G16" s="975"/>
      <c r="H16" s="975"/>
      <c r="I16" s="975"/>
      <c r="J16" s="975"/>
      <c r="K16" s="975"/>
      <c r="L16" s="975"/>
      <c r="M16" s="975"/>
      <c r="N16" s="975"/>
      <c r="O16" s="975"/>
      <c r="P16" s="975"/>
      <c r="Q16" s="975"/>
      <c r="R16" s="975"/>
      <c r="S16" s="975"/>
      <c r="T16" s="975"/>
      <c r="U16" s="975"/>
      <c r="V16" s="975"/>
      <c r="W16" s="976"/>
      <c r="X16" s="56"/>
      <c r="Y16" s="472"/>
      <c r="Z16" s="472"/>
      <c r="AA16" s="473"/>
      <c r="AB16" s="501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502"/>
      <c r="BA16" s="444">
        <v>12</v>
      </c>
      <c r="BB16" s="396"/>
      <c r="BC16" s="396"/>
      <c r="BD16" s="523" t="s">
        <v>55</v>
      </c>
      <c r="BE16" s="523"/>
      <c r="BF16" s="523"/>
      <c r="BG16" s="523"/>
      <c r="BH16" s="523"/>
      <c r="BI16" s="523"/>
      <c r="BJ16" s="523"/>
      <c r="BK16" s="523"/>
      <c r="BL16" s="523"/>
      <c r="BM16" s="523"/>
      <c r="BN16" s="524"/>
      <c r="BO16" s="419" t="s">
        <v>117</v>
      </c>
      <c r="BP16" s="419"/>
      <c r="BQ16" s="420"/>
      <c r="BR16" s="66"/>
    </row>
    <row r="17" spans="1:70" ht="3" customHeight="1">
      <c r="A17" s="50"/>
      <c r="B17" s="486"/>
      <c r="C17" s="55"/>
      <c r="E17" s="53"/>
      <c r="F17" s="974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6"/>
      <c r="X17" s="56"/>
      <c r="Y17" s="474" t="s">
        <v>96</v>
      </c>
      <c r="Z17" s="474"/>
      <c r="AA17" s="475"/>
      <c r="AB17" s="501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502"/>
      <c r="BA17" s="445"/>
      <c r="BB17" s="397"/>
      <c r="BC17" s="397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5"/>
      <c r="BO17" s="578"/>
      <c r="BP17" s="578"/>
      <c r="BQ17" s="579"/>
      <c r="BR17" s="66"/>
    </row>
    <row r="18" spans="1:70" ht="4.5" customHeight="1">
      <c r="A18" s="50"/>
      <c r="B18" s="486"/>
      <c r="C18" s="55"/>
      <c r="E18" s="53"/>
      <c r="F18" s="974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6"/>
      <c r="X18" s="56"/>
      <c r="Y18" s="474"/>
      <c r="Z18" s="474"/>
      <c r="AA18" s="475"/>
      <c r="AB18" s="501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502"/>
      <c r="BA18" s="445"/>
      <c r="BB18" s="397"/>
      <c r="BC18" s="397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5"/>
      <c r="BO18" s="578"/>
      <c r="BP18" s="578"/>
      <c r="BQ18" s="579"/>
      <c r="BR18" s="66"/>
    </row>
    <row r="19" spans="1:70" ht="2.25" customHeight="1">
      <c r="A19" s="50"/>
      <c r="B19" s="486"/>
      <c r="C19" s="55"/>
      <c r="E19" s="53"/>
      <c r="F19" s="974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975"/>
      <c r="R19" s="975"/>
      <c r="S19" s="975"/>
      <c r="T19" s="975"/>
      <c r="U19" s="975"/>
      <c r="V19" s="975"/>
      <c r="W19" s="976"/>
      <c r="X19" s="56"/>
      <c r="Y19" s="474"/>
      <c r="Z19" s="474"/>
      <c r="AA19" s="475"/>
      <c r="AB19" s="501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502"/>
      <c r="BA19" s="445"/>
      <c r="BB19" s="397"/>
      <c r="BC19" s="397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5"/>
      <c r="BO19" s="578"/>
      <c r="BP19" s="578"/>
      <c r="BQ19" s="579"/>
      <c r="BR19" s="66"/>
    </row>
    <row r="20" spans="1:70" ht="3.75" customHeight="1">
      <c r="A20" s="50"/>
      <c r="B20" s="486"/>
      <c r="C20" s="55"/>
      <c r="E20" s="53"/>
      <c r="F20" s="974"/>
      <c r="G20" s="975"/>
      <c r="H20" s="975"/>
      <c r="I20" s="975"/>
      <c r="J20" s="975"/>
      <c r="K20" s="975"/>
      <c r="L20" s="975"/>
      <c r="M20" s="975"/>
      <c r="N20" s="975"/>
      <c r="O20" s="975"/>
      <c r="P20" s="975"/>
      <c r="Q20" s="975"/>
      <c r="R20" s="975"/>
      <c r="S20" s="975"/>
      <c r="T20" s="975"/>
      <c r="U20" s="975"/>
      <c r="V20" s="975"/>
      <c r="W20" s="976"/>
      <c r="X20" s="56"/>
      <c r="Y20" s="474"/>
      <c r="Z20" s="474"/>
      <c r="AA20" s="475"/>
      <c r="AB20" s="397" t="s">
        <v>52</v>
      </c>
      <c r="AC20" s="397"/>
      <c r="AD20" s="397"/>
      <c r="AE20" s="397"/>
      <c r="AF20" s="449" t="s">
        <v>153</v>
      </c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397" t="s">
        <v>71</v>
      </c>
      <c r="AZ20" s="397"/>
      <c r="BA20" s="445"/>
      <c r="BB20" s="397"/>
      <c r="BC20" s="397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5"/>
      <c r="BO20" s="578"/>
      <c r="BP20" s="578"/>
      <c r="BQ20" s="579"/>
      <c r="BR20" s="66"/>
    </row>
    <row r="21" spans="1:70" ht="5.25" customHeight="1">
      <c r="A21" s="50"/>
      <c r="B21" s="486"/>
      <c r="C21" s="55"/>
      <c r="E21" s="53"/>
      <c r="F21" s="974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975"/>
      <c r="V21" s="975"/>
      <c r="W21" s="976"/>
      <c r="X21" s="56"/>
      <c r="Y21" s="400" t="s">
        <v>97</v>
      </c>
      <c r="Z21" s="400"/>
      <c r="AA21" s="401"/>
      <c r="AB21" s="397"/>
      <c r="AC21" s="397"/>
      <c r="AD21" s="397"/>
      <c r="AE21" s="397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397"/>
      <c r="AZ21" s="397"/>
      <c r="BA21" s="446"/>
      <c r="BB21" s="430"/>
      <c r="BC21" s="430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6"/>
      <c r="BO21" s="422"/>
      <c r="BP21" s="422"/>
      <c r="BQ21" s="423"/>
      <c r="BR21" s="66"/>
    </row>
    <row r="22" spans="1:70" ht="7.5" customHeight="1">
      <c r="A22" s="50"/>
      <c r="B22" s="486"/>
      <c r="C22" s="55"/>
      <c r="E22" s="53"/>
      <c r="F22" s="974"/>
      <c r="G22" s="975"/>
      <c r="H22" s="975"/>
      <c r="I22" s="975"/>
      <c r="J22" s="975"/>
      <c r="K22" s="975"/>
      <c r="L22" s="975"/>
      <c r="M22" s="975"/>
      <c r="N22" s="975"/>
      <c r="O22" s="975"/>
      <c r="P22" s="975"/>
      <c r="Q22" s="975"/>
      <c r="R22" s="975"/>
      <c r="S22" s="975"/>
      <c r="T22" s="975"/>
      <c r="U22" s="975"/>
      <c r="V22" s="975"/>
      <c r="W22" s="976"/>
      <c r="X22" s="54"/>
      <c r="Y22" s="515"/>
      <c r="Z22" s="515"/>
      <c r="AA22" s="516"/>
      <c r="AB22" s="430"/>
      <c r="AC22" s="430"/>
      <c r="AD22" s="430"/>
      <c r="AE22" s="430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430"/>
      <c r="AZ22" s="430"/>
      <c r="BA22" s="444">
        <v>13</v>
      </c>
      <c r="BB22" s="396"/>
      <c r="BC22" s="396"/>
      <c r="BD22" s="523" t="s">
        <v>56</v>
      </c>
      <c r="BE22" s="523"/>
      <c r="BF22" s="523"/>
      <c r="BG22" s="523"/>
      <c r="BH22" s="523"/>
      <c r="BI22" s="523"/>
      <c r="BJ22" s="523"/>
      <c r="BK22" s="523"/>
      <c r="BL22" s="523"/>
      <c r="BM22" s="523"/>
      <c r="BN22" s="524"/>
      <c r="BO22" s="535" t="s">
        <v>121</v>
      </c>
      <c r="BP22" s="536"/>
      <c r="BQ22" s="537"/>
    </row>
    <row r="23" spans="1:70" ht="21.75" customHeight="1">
      <c r="A23" s="50"/>
      <c r="B23" s="486"/>
      <c r="C23" s="55"/>
      <c r="E23" s="53"/>
      <c r="F23" s="974"/>
      <c r="G23" s="975"/>
      <c r="H23" s="975"/>
      <c r="I23" s="975"/>
      <c r="J23" s="975"/>
      <c r="K23" s="975"/>
      <c r="L23" s="975"/>
      <c r="M23" s="975"/>
      <c r="N23" s="975"/>
      <c r="O23" s="975"/>
      <c r="P23" s="975"/>
      <c r="Q23" s="975"/>
      <c r="R23" s="975"/>
      <c r="S23" s="975"/>
      <c r="T23" s="975"/>
      <c r="U23" s="975"/>
      <c r="V23" s="975"/>
      <c r="W23" s="976"/>
      <c r="X23" s="492" t="s">
        <v>99</v>
      </c>
      <c r="Y23" s="474"/>
      <c r="Z23" s="474"/>
      <c r="AA23" s="475"/>
      <c r="AB23" s="498" t="s">
        <v>154</v>
      </c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500"/>
      <c r="BA23" s="446"/>
      <c r="BB23" s="430"/>
      <c r="BC23" s="430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6"/>
      <c r="BO23" s="538"/>
      <c r="BP23" s="539"/>
      <c r="BQ23" s="540"/>
    </row>
    <row r="24" spans="1:70" ht="7.5" customHeight="1">
      <c r="A24" s="50"/>
      <c r="B24" s="486"/>
      <c r="C24" s="55"/>
      <c r="E24" s="53"/>
      <c r="I24" s="487" t="s">
        <v>57</v>
      </c>
      <c r="J24" s="487"/>
      <c r="K24" s="460"/>
      <c r="L24" s="460"/>
      <c r="M24" s="460"/>
      <c r="N24" s="460"/>
      <c r="O24" s="460"/>
      <c r="P24" s="460"/>
      <c r="Q24" s="460"/>
      <c r="R24" s="487" t="s">
        <v>71</v>
      </c>
      <c r="W24" s="53"/>
      <c r="X24" s="56"/>
      <c r="Y24" s="400" t="s">
        <v>58</v>
      </c>
      <c r="Z24" s="400"/>
      <c r="AA24" s="401"/>
      <c r="AB24" s="501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502"/>
      <c r="BA24" s="445">
        <v>14</v>
      </c>
      <c r="BB24" s="397"/>
      <c r="BC24" s="397"/>
      <c r="BD24" s="523" t="s">
        <v>59</v>
      </c>
      <c r="BE24" s="523"/>
      <c r="BF24" s="523"/>
      <c r="BG24" s="523"/>
      <c r="BH24" s="523"/>
      <c r="BI24" s="523"/>
      <c r="BJ24" s="523"/>
      <c r="BK24" s="523"/>
      <c r="BL24" s="523"/>
      <c r="BM24" s="523"/>
      <c r="BN24" s="524"/>
      <c r="BO24" s="578" t="s">
        <v>117</v>
      </c>
      <c r="BP24" s="578"/>
      <c r="BQ24" s="579"/>
    </row>
    <row r="25" spans="1:70" ht="3" customHeight="1">
      <c r="A25" s="50"/>
      <c r="B25" s="486"/>
      <c r="C25" s="55"/>
      <c r="E25" s="53"/>
      <c r="I25" s="487"/>
      <c r="J25" s="487"/>
      <c r="K25" s="460"/>
      <c r="L25" s="460"/>
      <c r="M25" s="460"/>
      <c r="N25" s="460"/>
      <c r="O25" s="460"/>
      <c r="P25" s="460"/>
      <c r="Q25" s="460"/>
      <c r="R25" s="487"/>
      <c r="W25" s="53"/>
      <c r="X25" s="56"/>
      <c r="Y25" s="400"/>
      <c r="Z25" s="400"/>
      <c r="AA25" s="401"/>
      <c r="AB25" s="501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502"/>
      <c r="BA25" s="445"/>
      <c r="BB25" s="397"/>
      <c r="BC25" s="397"/>
      <c r="BD25" s="474"/>
      <c r="BE25" s="474"/>
      <c r="BF25" s="474"/>
      <c r="BG25" s="474"/>
      <c r="BH25" s="474"/>
      <c r="BI25" s="474"/>
      <c r="BJ25" s="474"/>
      <c r="BK25" s="474"/>
      <c r="BL25" s="474"/>
      <c r="BM25" s="474"/>
      <c r="BN25" s="475"/>
      <c r="BO25" s="578"/>
      <c r="BP25" s="578"/>
      <c r="BQ25" s="579"/>
    </row>
    <row r="26" spans="1:70" ht="17.25" customHeight="1" thickBot="1">
      <c r="A26" s="50"/>
      <c r="B26" s="486"/>
      <c r="C26" s="55"/>
      <c r="E26" s="53"/>
      <c r="I26" s="487"/>
      <c r="J26" s="487"/>
      <c r="K26" s="460"/>
      <c r="L26" s="460"/>
      <c r="M26" s="460"/>
      <c r="N26" s="460"/>
      <c r="O26" s="460"/>
      <c r="P26" s="460"/>
      <c r="Q26" s="460"/>
      <c r="R26" s="487"/>
      <c r="W26" s="53"/>
      <c r="X26" s="56"/>
      <c r="Y26" s="400"/>
      <c r="Z26" s="400"/>
      <c r="AA26" s="401"/>
      <c r="AB26" s="397" t="s">
        <v>52</v>
      </c>
      <c r="AC26" s="397"/>
      <c r="AD26" s="397"/>
      <c r="AE26" s="397"/>
      <c r="AF26" s="449" t="s">
        <v>155</v>
      </c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397" t="s">
        <v>71</v>
      </c>
      <c r="AZ26" s="397"/>
      <c r="BA26" s="445"/>
      <c r="BB26" s="397"/>
      <c r="BC26" s="397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5"/>
      <c r="BO26" s="578"/>
      <c r="BP26" s="578"/>
      <c r="BQ26" s="579"/>
    </row>
    <row r="27" spans="1:70" ht="14.25" customHeight="1">
      <c r="A27" s="67"/>
      <c r="B27" s="521" t="s">
        <v>4</v>
      </c>
      <c r="C27" s="521"/>
      <c r="D27" s="68"/>
      <c r="E27" s="69"/>
      <c r="F27" s="69"/>
      <c r="G27" s="69"/>
      <c r="H27" s="69"/>
      <c r="I27" s="69"/>
      <c r="J27" s="69"/>
      <c r="K27" s="69"/>
      <c r="L27" s="437" t="s">
        <v>8</v>
      </c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70"/>
      <c r="AR27" s="454" t="s">
        <v>106</v>
      </c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5"/>
      <c r="BD27" s="442" t="s">
        <v>107</v>
      </c>
      <c r="BE27" s="442"/>
      <c r="BF27" s="442"/>
      <c r="BG27" s="985" t="s">
        <v>156</v>
      </c>
      <c r="BH27" s="985"/>
      <c r="BI27" s="985"/>
      <c r="BJ27" s="985"/>
      <c r="BK27" s="985"/>
      <c r="BL27" s="985"/>
      <c r="BM27" s="985"/>
      <c r="BN27" s="985"/>
      <c r="BO27" s="985"/>
      <c r="BP27" s="985"/>
      <c r="BQ27" s="986"/>
    </row>
    <row r="28" spans="1:70">
      <c r="A28" s="67"/>
      <c r="B28" s="522"/>
      <c r="C28" s="522"/>
      <c r="D28" s="71"/>
      <c r="E28" s="439" t="s">
        <v>103</v>
      </c>
      <c r="F28" s="439"/>
      <c r="G28" s="439"/>
      <c r="H28" s="439"/>
      <c r="I28" s="439"/>
      <c r="J28" s="440" t="s">
        <v>72</v>
      </c>
      <c r="K28" s="441"/>
      <c r="L28" s="72"/>
      <c r="M28" s="439" t="s">
        <v>73</v>
      </c>
      <c r="N28" s="439"/>
      <c r="O28" s="439"/>
      <c r="P28" s="439"/>
      <c r="Q28" s="207" t="s">
        <v>74</v>
      </c>
      <c r="R28" s="72"/>
      <c r="S28" s="439" t="s">
        <v>75</v>
      </c>
      <c r="T28" s="439"/>
      <c r="U28" s="439"/>
      <c r="V28" s="439"/>
      <c r="W28" s="439"/>
      <c r="X28" s="439"/>
      <c r="Y28" s="439"/>
      <c r="Z28" s="207" t="s">
        <v>76</v>
      </c>
      <c r="AA28" s="448"/>
      <c r="AB28" s="448"/>
      <c r="AC28" s="439" t="s">
        <v>104</v>
      </c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40" t="s">
        <v>77</v>
      </c>
      <c r="AP28" s="440"/>
      <c r="AQ28" s="447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7"/>
      <c r="BD28" s="436"/>
      <c r="BE28" s="436"/>
      <c r="BF28" s="436"/>
      <c r="BG28" s="987"/>
      <c r="BH28" s="987"/>
      <c r="BI28" s="987"/>
      <c r="BJ28" s="987"/>
      <c r="BK28" s="987"/>
      <c r="BL28" s="987"/>
      <c r="BM28" s="987"/>
      <c r="BN28" s="987"/>
      <c r="BO28" s="987"/>
      <c r="BP28" s="987"/>
      <c r="BQ28" s="988"/>
    </row>
    <row r="29" spans="1:70" ht="8.25" customHeight="1">
      <c r="A29" s="67"/>
      <c r="B29" s="476">
        <v>1</v>
      </c>
      <c r="C29" s="480" t="s">
        <v>60</v>
      </c>
      <c r="D29" s="73"/>
      <c r="E29" s="74"/>
      <c r="F29" s="206" t="s">
        <v>21</v>
      </c>
      <c r="G29" s="206" t="s">
        <v>105</v>
      </c>
      <c r="H29" s="74"/>
      <c r="I29" s="206" t="s">
        <v>23</v>
      </c>
      <c r="J29" s="74"/>
      <c r="K29" s="75" t="s">
        <v>24</v>
      </c>
      <c r="L29" s="74"/>
      <c r="M29" s="438" t="s">
        <v>21</v>
      </c>
      <c r="N29" s="438"/>
      <c r="O29" s="206" t="s">
        <v>22</v>
      </c>
      <c r="P29" s="206" t="s">
        <v>23</v>
      </c>
      <c r="Q29" s="75" t="s">
        <v>24</v>
      </c>
      <c r="R29" s="74"/>
      <c r="S29" s="206" t="s">
        <v>21</v>
      </c>
      <c r="T29" s="438" t="s">
        <v>22</v>
      </c>
      <c r="U29" s="438"/>
      <c r="V29" s="438"/>
      <c r="W29" s="206"/>
      <c r="X29" s="206"/>
      <c r="Y29" s="206" t="s">
        <v>23</v>
      </c>
      <c r="Z29" s="75" t="s">
        <v>24</v>
      </c>
      <c r="AA29" s="470"/>
      <c r="AB29" s="470"/>
      <c r="AC29" s="438" t="s">
        <v>21</v>
      </c>
      <c r="AD29" s="438"/>
      <c r="AE29" s="438"/>
      <c r="AF29" s="438"/>
      <c r="AG29" s="438"/>
      <c r="AH29" s="438" t="s">
        <v>22</v>
      </c>
      <c r="AI29" s="438"/>
      <c r="AJ29" s="438"/>
      <c r="AK29" s="438"/>
      <c r="AL29" s="438" t="s">
        <v>23</v>
      </c>
      <c r="AM29" s="438"/>
      <c r="AN29" s="438"/>
      <c r="AO29" s="438" t="s">
        <v>24</v>
      </c>
      <c r="AP29" s="438"/>
      <c r="AQ29" s="453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7"/>
      <c r="BD29" s="436" t="s">
        <v>108</v>
      </c>
      <c r="BE29" s="436"/>
      <c r="BF29" s="436"/>
      <c r="BG29" s="987" t="s">
        <v>157</v>
      </c>
      <c r="BH29" s="987"/>
      <c r="BI29" s="987"/>
      <c r="BJ29" s="987"/>
      <c r="BK29" s="987"/>
      <c r="BL29" s="987"/>
      <c r="BM29" s="987"/>
      <c r="BN29" s="987"/>
      <c r="BO29" s="987"/>
      <c r="BP29" s="987"/>
      <c r="BQ29" s="988"/>
    </row>
    <row r="30" spans="1:70" ht="18.75" customHeight="1">
      <c r="A30" s="67"/>
      <c r="B30" s="477"/>
      <c r="C30" s="481"/>
      <c r="D30" s="989">
        <v>8800000</v>
      </c>
      <c r="E30" s="990"/>
      <c r="F30" s="990"/>
      <c r="G30" s="990"/>
      <c r="H30" s="990"/>
      <c r="I30" s="990"/>
      <c r="J30" s="990"/>
      <c r="K30" s="991"/>
      <c r="L30" s="989">
        <v>3000000</v>
      </c>
      <c r="M30" s="990"/>
      <c r="N30" s="990"/>
      <c r="O30" s="990"/>
      <c r="P30" s="990"/>
      <c r="Q30" s="991"/>
      <c r="R30" s="989">
        <v>3650000</v>
      </c>
      <c r="S30" s="990"/>
      <c r="T30" s="990"/>
      <c r="U30" s="990"/>
      <c r="V30" s="990"/>
      <c r="W30" s="990"/>
      <c r="X30" s="990"/>
      <c r="Y30" s="990"/>
      <c r="Z30" s="991"/>
      <c r="AA30" s="989">
        <f>D30-L30+R30</f>
        <v>9450000</v>
      </c>
      <c r="AB30" s="990"/>
      <c r="AC30" s="990"/>
      <c r="AD30" s="990"/>
      <c r="AE30" s="990"/>
      <c r="AF30" s="990"/>
      <c r="AG30" s="990"/>
      <c r="AH30" s="990"/>
      <c r="AI30" s="990"/>
      <c r="AJ30" s="990"/>
      <c r="AK30" s="990"/>
      <c r="AL30" s="990"/>
      <c r="AM30" s="990"/>
      <c r="AN30" s="990"/>
      <c r="AO30" s="990"/>
      <c r="AP30" s="990"/>
      <c r="AQ30" s="992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7"/>
      <c r="BD30" s="436"/>
      <c r="BE30" s="436"/>
      <c r="BF30" s="436"/>
      <c r="BG30" s="987"/>
      <c r="BH30" s="987"/>
      <c r="BI30" s="987"/>
      <c r="BJ30" s="987"/>
      <c r="BK30" s="987"/>
      <c r="BL30" s="987"/>
      <c r="BM30" s="987"/>
      <c r="BN30" s="987"/>
      <c r="BO30" s="987"/>
      <c r="BP30" s="987"/>
      <c r="BQ30" s="988"/>
    </row>
    <row r="31" spans="1:70" ht="27" customHeight="1">
      <c r="A31" s="67"/>
      <c r="B31" s="76">
        <v>2</v>
      </c>
      <c r="C31" s="77" t="s">
        <v>61</v>
      </c>
      <c r="D31" s="993">
        <v>183357660</v>
      </c>
      <c r="E31" s="994"/>
      <c r="F31" s="994"/>
      <c r="G31" s="994"/>
      <c r="H31" s="994"/>
      <c r="I31" s="994"/>
      <c r="J31" s="994"/>
      <c r="K31" s="995"/>
      <c r="L31" s="993">
        <v>9521246</v>
      </c>
      <c r="M31" s="994"/>
      <c r="N31" s="994"/>
      <c r="O31" s="994"/>
      <c r="P31" s="994"/>
      <c r="Q31" s="995"/>
      <c r="R31" s="993">
        <v>17974500</v>
      </c>
      <c r="S31" s="994"/>
      <c r="T31" s="994"/>
      <c r="U31" s="994"/>
      <c r="V31" s="994"/>
      <c r="W31" s="994"/>
      <c r="X31" s="994"/>
      <c r="Y31" s="994"/>
      <c r="Z31" s="995"/>
      <c r="AA31" s="993">
        <f>D31-L31+R31</f>
        <v>191810914</v>
      </c>
      <c r="AB31" s="994"/>
      <c r="AC31" s="994"/>
      <c r="AD31" s="994"/>
      <c r="AE31" s="994"/>
      <c r="AF31" s="994"/>
      <c r="AG31" s="994"/>
      <c r="AH31" s="994"/>
      <c r="AI31" s="994"/>
      <c r="AJ31" s="994"/>
      <c r="AK31" s="994"/>
      <c r="AL31" s="994"/>
      <c r="AM31" s="994"/>
      <c r="AN31" s="994"/>
      <c r="AO31" s="994"/>
      <c r="AP31" s="994"/>
      <c r="AQ31" s="99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7"/>
      <c r="BD31" s="436" t="s">
        <v>109</v>
      </c>
      <c r="BE31" s="436"/>
      <c r="BF31" s="436"/>
      <c r="BG31" s="987"/>
      <c r="BH31" s="987"/>
      <c r="BI31" s="987"/>
      <c r="BJ31" s="987"/>
      <c r="BK31" s="987"/>
      <c r="BL31" s="987"/>
      <c r="BM31" s="987"/>
      <c r="BN31" s="987"/>
      <c r="BO31" s="987"/>
      <c r="BP31" s="987"/>
      <c r="BQ31" s="988"/>
    </row>
    <row r="32" spans="1:70" ht="27" customHeight="1">
      <c r="A32" s="67"/>
      <c r="B32" s="76">
        <v>3</v>
      </c>
      <c r="C32" s="78" t="s">
        <v>62</v>
      </c>
      <c r="D32" s="993"/>
      <c r="E32" s="994"/>
      <c r="F32" s="994"/>
      <c r="G32" s="994"/>
      <c r="H32" s="994"/>
      <c r="I32" s="994"/>
      <c r="J32" s="994"/>
      <c r="K32" s="995"/>
      <c r="L32" s="993"/>
      <c r="M32" s="994"/>
      <c r="N32" s="994"/>
      <c r="O32" s="994"/>
      <c r="P32" s="994"/>
      <c r="Q32" s="995"/>
      <c r="R32" s="993"/>
      <c r="S32" s="994"/>
      <c r="T32" s="994"/>
      <c r="U32" s="994"/>
      <c r="V32" s="994"/>
      <c r="W32" s="994"/>
      <c r="X32" s="994"/>
      <c r="Y32" s="994"/>
      <c r="Z32" s="995"/>
      <c r="AA32" s="993">
        <f>D32-L32+R32</f>
        <v>0</v>
      </c>
      <c r="AB32" s="994"/>
      <c r="AC32" s="994"/>
      <c r="AD32" s="994"/>
      <c r="AE32" s="994"/>
      <c r="AF32" s="994"/>
      <c r="AG32" s="994"/>
      <c r="AH32" s="994"/>
      <c r="AI32" s="994"/>
      <c r="AJ32" s="994"/>
      <c r="AK32" s="994"/>
      <c r="AL32" s="994"/>
      <c r="AM32" s="994"/>
      <c r="AN32" s="994"/>
      <c r="AO32" s="994"/>
      <c r="AP32" s="994"/>
      <c r="AQ32" s="996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9"/>
      <c r="BD32" s="370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424"/>
    </row>
    <row r="33" spans="1:70" ht="27" customHeight="1">
      <c r="A33" s="67"/>
      <c r="B33" s="76">
        <v>4</v>
      </c>
      <c r="C33" s="78" t="s">
        <v>63</v>
      </c>
      <c r="D33" s="993"/>
      <c r="E33" s="994"/>
      <c r="F33" s="994"/>
      <c r="G33" s="994"/>
      <c r="H33" s="994"/>
      <c r="I33" s="994"/>
      <c r="J33" s="994"/>
      <c r="K33" s="995"/>
      <c r="L33" s="993"/>
      <c r="M33" s="994"/>
      <c r="N33" s="994"/>
      <c r="O33" s="994"/>
      <c r="P33" s="994"/>
      <c r="Q33" s="995"/>
      <c r="R33" s="993"/>
      <c r="S33" s="994"/>
      <c r="T33" s="994"/>
      <c r="U33" s="994"/>
      <c r="V33" s="994"/>
      <c r="W33" s="994"/>
      <c r="X33" s="994"/>
      <c r="Y33" s="994"/>
      <c r="Z33" s="995"/>
      <c r="AA33" s="993">
        <f>D33-L33+R33</f>
        <v>0</v>
      </c>
      <c r="AB33" s="994"/>
      <c r="AC33" s="994"/>
      <c r="AD33" s="994"/>
      <c r="AE33" s="994"/>
      <c r="AF33" s="994"/>
      <c r="AG33" s="994"/>
      <c r="AH33" s="994"/>
      <c r="AI33" s="994"/>
      <c r="AJ33" s="994"/>
      <c r="AK33" s="994"/>
      <c r="AL33" s="994"/>
      <c r="AM33" s="994"/>
      <c r="AN33" s="994"/>
      <c r="AO33" s="994"/>
      <c r="AP33" s="994"/>
      <c r="AQ33" s="996"/>
      <c r="AR33" s="406">
        <v>16</v>
      </c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7"/>
      <c r="BD33" s="408" t="s">
        <v>110</v>
      </c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10"/>
    </row>
    <row r="34" spans="1:70" ht="13.5" customHeight="1">
      <c r="A34" s="67"/>
      <c r="B34" s="488">
        <v>5</v>
      </c>
      <c r="C34" s="490" t="s">
        <v>64</v>
      </c>
      <c r="D34" s="997"/>
      <c r="E34" s="998"/>
      <c r="F34" s="998"/>
      <c r="G34" s="998"/>
      <c r="H34" s="998"/>
      <c r="I34" s="998"/>
      <c r="J34" s="998"/>
      <c r="K34" s="999"/>
      <c r="L34" s="997"/>
      <c r="M34" s="998"/>
      <c r="N34" s="998"/>
      <c r="O34" s="998"/>
      <c r="P34" s="998"/>
      <c r="Q34" s="999"/>
      <c r="R34" s="997"/>
      <c r="S34" s="998"/>
      <c r="T34" s="998"/>
      <c r="U34" s="998"/>
      <c r="V34" s="998"/>
      <c r="W34" s="998"/>
      <c r="X34" s="998"/>
      <c r="Y34" s="998"/>
      <c r="Z34" s="999"/>
      <c r="AA34" s="997">
        <f>D34-L34+R34</f>
        <v>0</v>
      </c>
      <c r="AB34" s="998"/>
      <c r="AC34" s="998"/>
      <c r="AD34" s="998"/>
      <c r="AE34" s="998"/>
      <c r="AF34" s="998"/>
      <c r="AG34" s="998"/>
      <c r="AH34" s="998"/>
      <c r="AI34" s="998"/>
      <c r="AJ34" s="998"/>
      <c r="AK34" s="998"/>
      <c r="AL34" s="998"/>
      <c r="AM34" s="998"/>
      <c r="AN34" s="998"/>
      <c r="AO34" s="998"/>
      <c r="AP34" s="998"/>
      <c r="AQ34" s="1003"/>
      <c r="AR34" s="467" t="s">
        <v>118</v>
      </c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9"/>
      <c r="BD34" s="1009" t="s">
        <v>158</v>
      </c>
      <c r="BE34" s="1010"/>
      <c r="BF34" s="1010"/>
      <c r="BG34" s="1010"/>
      <c r="BH34" s="1010"/>
      <c r="BI34" s="1010"/>
      <c r="BJ34" s="1010"/>
      <c r="BK34" s="1010"/>
      <c r="BL34" s="1010"/>
      <c r="BM34" s="1010"/>
      <c r="BN34" s="1010"/>
      <c r="BO34" s="1010"/>
      <c r="BP34" s="1010"/>
      <c r="BQ34" s="1011"/>
      <c r="BR34" s="50"/>
    </row>
    <row r="35" spans="1:70" ht="13.5" customHeight="1">
      <c r="A35" s="67"/>
      <c r="B35" s="489"/>
      <c r="C35" s="491"/>
      <c r="D35" s="1000"/>
      <c r="E35" s="1001"/>
      <c r="F35" s="1001"/>
      <c r="G35" s="1001"/>
      <c r="H35" s="1001"/>
      <c r="I35" s="1001"/>
      <c r="J35" s="1001"/>
      <c r="K35" s="1002"/>
      <c r="L35" s="1000"/>
      <c r="M35" s="1001"/>
      <c r="N35" s="1001"/>
      <c r="O35" s="1001"/>
      <c r="P35" s="1001"/>
      <c r="Q35" s="1002"/>
      <c r="R35" s="1000"/>
      <c r="S35" s="1001"/>
      <c r="T35" s="1001"/>
      <c r="U35" s="1001"/>
      <c r="V35" s="1001"/>
      <c r="W35" s="1001"/>
      <c r="X35" s="1001"/>
      <c r="Y35" s="1001"/>
      <c r="Z35" s="1002"/>
      <c r="AA35" s="1000"/>
      <c r="AB35" s="1001"/>
      <c r="AC35" s="1001"/>
      <c r="AD35" s="1001"/>
      <c r="AE35" s="1001"/>
      <c r="AF35" s="1001"/>
      <c r="AG35" s="1001"/>
      <c r="AH35" s="1001"/>
      <c r="AI35" s="1001"/>
      <c r="AJ35" s="1001"/>
      <c r="AK35" s="1001"/>
      <c r="AL35" s="1001"/>
      <c r="AM35" s="1001"/>
      <c r="AN35" s="1001"/>
      <c r="AO35" s="1001"/>
      <c r="AP35" s="1001"/>
      <c r="AQ35" s="1004"/>
      <c r="AR35" s="461" t="s">
        <v>119</v>
      </c>
      <c r="AS35" s="462"/>
      <c r="AT35" s="462"/>
      <c r="AU35" s="462"/>
      <c r="AV35" s="462"/>
      <c r="AW35" s="462"/>
      <c r="AX35" s="462"/>
      <c r="AY35" s="462"/>
      <c r="AZ35" s="462"/>
      <c r="BA35" s="462"/>
      <c r="BB35" s="462"/>
      <c r="BC35" s="463"/>
      <c r="BD35" s="1012"/>
      <c r="BE35" s="1010"/>
      <c r="BF35" s="1010"/>
      <c r="BG35" s="1010"/>
      <c r="BH35" s="1010"/>
      <c r="BI35" s="1010"/>
      <c r="BJ35" s="1010"/>
      <c r="BK35" s="1010"/>
      <c r="BL35" s="1010"/>
      <c r="BM35" s="1010"/>
      <c r="BN35" s="1010"/>
      <c r="BO35" s="1010"/>
      <c r="BP35" s="1010"/>
      <c r="BQ35" s="1011"/>
      <c r="BR35" s="50"/>
    </row>
    <row r="36" spans="1:70" ht="13.5" customHeight="1">
      <c r="A36" s="67"/>
      <c r="B36" s="478">
        <v>6</v>
      </c>
      <c r="C36" s="482" t="s">
        <v>65</v>
      </c>
      <c r="D36" s="997">
        <v>37500000</v>
      </c>
      <c r="E36" s="998"/>
      <c r="F36" s="998"/>
      <c r="G36" s="998"/>
      <c r="H36" s="998"/>
      <c r="I36" s="998"/>
      <c r="J36" s="998"/>
      <c r="K36" s="999"/>
      <c r="L36" s="997">
        <v>3750000</v>
      </c>
      <c r="M36" s="998"/>
      <c r="N36" s="998"/>
      <c r="O36" s="998"/>
      <c r="P36" s="998"/>
      <c r="Q36" s="999"/>
      <c r="R36" s="997">
        <v>2035900</v>
      </c>
      <c r="S36" s="998"/>
      <c r="T36" s="998"/>
      <c r="U36" s="998"/>
      <c r="V36" s="998"/>
      <c r="W36" s="998"/>
      <c r="X36" s="998"/>
      <c r="Y36" s="998"/>
      <c r="Z36" s="999"/>
      <c r="AA36" s="997">
        <f>D36-L36+R36</f>
        <v>35785900</v>
      </c>
      <c r="AB36" s="998"/>
      <c r="AC36" s="998"/>
      <c r="AD36" s="998"/>
      <c r="AE36" s="998"/>
      <c r="AF36" s="998"/>
      <c r="AG36" s="998"/>
      <c r="AH36" s="998"/>
      <c r="AI36" s="998"/>
      <c r="AJ36" s="998"/>
      <c r="AK36" s="998"/>
      <c r="AL36" s="998"/>
      <c r="AM36" s="998"/>
      <c r="AN36" s="998"/>
      <c r="AO36" s="998"/>
      <c r="AP36" s="998"/>
      <c r="AQ36" s="1003"/>
      <c r="AR36" s="464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6"/>
      <c r="BD36" s="1013"/>
      <c r="BE36" s="1014"/>
      <c r="BF36" s="1014"/>
      <c r="BG36" s="1014"/>
      <c r="BH36" s="1014"/>
      <c r="BI36" s="1014"/>
      <c r="BJ36" s="1014"/>
      <c r="BK36" s="1014"/>
      <c r="BL36" s="1014"/>
      <c r="BM36" s="1014"/>
      <c r="BN36" s="1014"/>
      <c r="BO36" s="1014"/>
      <c r="BP36" s="1014"/>
      <c r="BQ36" s="1015"/>
    </row>
    <row r="37" spans="1:70" ht="13.5" customHeight="1">
      <c r="A37" s="67"/>
      <c r="B37" s="479"/>
      <c r="C37" s="483"/>
      <c r="D37" s="1000"/>
      <c r="E37" s="1001"/>
      <c r="F37" s="1001"/>
      <c r="G37" s="1001"/>
      <c r="H37" s="1001"/>
      <c r="I37" s="1001"/>
      <c r="J37" s="1001"/>
      <c r="K37" s="1002"/>
      <c r="L37" s="1000"/>
      <c r="M37" s="1001"/>
      <c r="N37" s="1001"/>
      <c r="O37" s="1001"/>
      <c r="P37" s="1001"/>
      <c r="Q37" s="1002"/>
      <c r="R37" s="1000"/>
      <c r="S37" s="1001"/>
      <c r="T37" s="1001"/>
      <c r="U37" s="1001"/>
      <c r="V37" s="1001"/>
      <c r="W37" s="1001"/>
      <c r="X37" s="1001"/>
      <c r="Y37" s="1001"/>
      <c r="Z37" s="1002"/>
      <c r="AA37" s="1000"/>
      <c r="AB37" s="1001"/>
      <c r="AC37" s="1001"/>
      <c r="AD37" s="1001"/>
      <c r="AE37" s="1001"/>
      <c r="AF37" s="1001"/>
      <c r="AG37" s="1001"/>
      <c r="AH37" s="1001"/>
      <c r="AI37" s="1001"/>
      <c r="AJ37" s="1001"/>
      <c r="AK37" s="1001"/>
      <c r="AL37" s="1001"/>
      <c r="AM37" s="1001"/>
      <c r="AN37" s="1001"/>
      <c r="AO37" s="1001"/>
      <c r="AP37" s="1001"/>
      <c r="AQ37" s="1004"/>
      <c r="AR37" s="397">
        <v>17</v>
      </c>
      <c r="AS37" s="397"/>
      <c r="AT37" s="397"/>
      <c r="AU37" s="397"/>
      <c r="AV37" s="471" t="s">
        <v>66</v>
      </c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18" t="s">
        <v>116</v>
      </c>
      <c r="BL37" s="419"/>
      <c r="BM37" s="419"/>
      <c r="BN37" s="419"/>
      <c r="BO37" s="419"/>
      <c r="BP37" s="419"/>
      <c r="BQ37" s="420"/>
      <c r="BR37" s="55"/>
    </row>
    <row r="38" spans="1:70" ht="27" customHeight="1" thickBot="1">
      <c r="A38" s="67"/>
      <c r="B38" s="79">
        <v>7</v>
      </c>
      <c r="C38" s="80" t="s">
        <v>67</v>
      </c>
      <c r="D38" s="1005">
        <f>SUM(D30:K37)</f>
        <v>229657660</v>
      </c>
      <c r="E38" s="1006"/>
      <c r="F38" s="1006"/>
      <c r="G38" s="1006"/>
      <c r="H38" s="1006"/>
      <c r="I38" s="1006"/>
      <c r="J38" s="1006"/>
      <c r="K38" s="1007"/>
      <c r="L38" s="1005">
        <f>SUM(L30:Q37)</f>
        <v>16271246</v>
      </c>
      <c r="M38" s="1006"/>
      <c r="N38" s="1006"/>
      <c r="O38" s="1006"/>
      <c r="P38" s="1006"/>
      <c r="Q38" s="1007"/>
      <c r="R38" s="1005">
        <f>SUM(R30:Z37)</f>
        <v>23660400</v>
      </c>
      <c r="S38" s="1006"/>
      <c r="T38" s="1006"/>
      <c r="U38" s="1006"/>
      <c r="V38" s="1006"/>
      <c r="W38" s="1006"/>
      <c r="X38" s="1006"/>
      <c r="Y38" s="1006"/>
      <c r="Z38" s="1007"/>
      <c r="AA38" s="1005">
        <f>SUM(AA30:AQ37)</f>
        <v>237046814</v>
      </c>
      <c r="AB38" s="1006"/>
      <c r="AC38" s="1006"/>
      <c r="AD38" s="1006"/>
      <c r="AE38" s="1006"/>
      <c r="AF38" s="1006"/>
      <c r="AG38" s="1006"/>
      <c r="AH38" s="1006"/>
      <c r="AI38" s="1006"/>
      <c r="AJ38" s="1006"/>
      <c r="AK38" s="1006"/>
      <c r="AL38" s="1006"/>
      <c r="AM38" s="1006"/>
      <c r="AN38" s="1006"/>
      <c r="AO38" s="1006"/>
      <c r="AP38" s="1006"/>
      <c r="AQ38" s="1008"/>
      <c r="AR38" s="397"/>
      <c r="AS38" s="397"/>
      <c r="AT38" s="397"/>
      <c r="AU38" s="397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21"/>
      <c r="BL38" s="422"/>
      <c r="BM38" s="422"/>
      <c r="BN38" s="422"/>
      <c r="BO38" s="422"/>
      <c r="BP38" s="422"/>
      <c r="BQ38" s="423"/>
      <c r="BR38" s="55"/>
    </row>
    <row r="39" spans="1:70" ht="14.25" customHeight="1">
      <c r="A39" s="53"/>
      <c r="B39" s="381" t="s">
        <v>124</v>
      </c>
      <c r="C39" s="382"/>
      <c r="D39" s="382"/>
      <c r="E39" s="382"/>
      <c r="F39" s="382"/>
      <c r="G39" s="382"/>
      <c r="H39" s="383"/>
      <c r="I39" s="375" t="s">
        <v>111</v>
      </c>
      <c r="J39" s="376"/>
      <c r="K39" s="377"/>
      <c r="M39" s="393" t="s">
        <v>68</v>
      </c>
      <c r="N39" s="393"/>
      <c r="O39" s="393"/>
      <c r="P39" s="393"/>
      <c r="Q39" s="81"/>
      <c r="R39" s="82" t="s">
        <v>15</v>
      </c>
      <c r="S39" s="346" t="s">
        <v>86</v>
      </c>
      <c r="T39" s="346"/>
      <c r="U39" s="346"/>
      <c r="V39" s="346"/>
      <c r="W39" s="346"/>
      <c r="X39" s="346"/>
      <c r="Y39" s="346"/>
      <c r="Z39" s="81"/>
      <c r="AA39" s="433" t="s">
        <v>15</v>
      </c>
      <c r="AB39" s="433"/>
      <c r="AC39" s="432" t="s">
        <v>14</v>
      </c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83"/>
      <c r="AP39" s="83"/>
      <c r="AQ39" s="84"/>
      <c r="AR39" s="428" t="s">
        <v>113</v>
      </c>
      <c r="AS39" s="428"/>
      <c r="AT39" s="428"/>
      <c r="AU39" s="428"/>
      <c r="AV39" s="428"/>
      <c r="AW39" s="428"/>
      <c r="AX39" s="428"/>
      <c r="AY39" s="429"/>
      <c r="AZ39" s="396">
        <v>18</v>
      </c>
      <c r="BA39" s="396"/>
      <c r="BB39" s="396"/>
      <c r="BC39" s="396"/>
      <c r="BD39" s="398" t="s">
        <v>114</v>
      </c>
      <c r="BE39" s="398"/>
      <c r="BF39" s="398"/>
      <c r="BG39" s="398"/>
      <c r="BH39" s="398"/>
      <c r="BI39" s="398"/>
      <c r="BJ39" s="398"/>
      <c r="BK39" s="398"/>
      <c r="BL39" s="398"/>
      <c r="BM39" s="398"/>
      <c r="BN39" s="398"/>
      <c r="BO39" s="398"/>
      <c r="BP39" s="398"/>
      <c r="BQ39" s="399"/>
    </row>
    <row r="40" spans="1:70" ht="9.75" customHeight="1">
      <c r="A40" s="53"/>
      <c r="B40" s="364"/>
      <c r="C40" s="365"/>
      <c r="D40" s="365"/>
      <c r="E40" s="365"/>
      <c r="F40" s="365"/>
      <c r="G40" s="365"/>
      <c r="H40" s="366"/>
      <c r="I40" s="378"/>
      <c r="J40" s="379"/>
      <c r="K40" s="380"/>
      <c r="M40" s="346"/>
      <c r="N40" s="346"/>
      <c r="O40" s="346"/>
      <c r="P40" s="346"/>
      <c r="Q40" s="85" t="s">
        <v>80</v>
      </c>
      <c r="S40" s="347"/>
      <c r="T40" s="347"/>
      <c r="U40" s="347"/>
      <c r="V40" s="347"/>
      <c r="W40" s="347"/>
      <c r="X40" s="347"/>
      <c r="Y40" s="347"/>
      <c r="Z40" s="85" t="s">
        <v>81</v>
      </c>
      <c r="AA40" s="50"/>
      <c r="AB40" s="50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26" t="s">
        <v>69</v>
      </c>
      <c r="AP40" s="426"/>
      <c r="AQ40" s="427"/>
      <c r="AR40" s="430"/>
      <c r="AS40" s="430"/>
      <c r="AT40" s="430"/>
      <c r="AU40" s="430"/>
      <c r="AV40" s="430"/>
      <c r="AW40" s="430"/>
      <c r="AX40" s="430"/>
      <c r="AY40" s="431"/>
      <c r="AZ40" s="397"/>
      <c r="BA40" s="397"/>
      <c r="BB40" s="397"/>
      <c r="BC40" s="397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1"/>
    </row>
    <row r="41" spans="1:70" ht="7.5" customHeight="1">
      <c r="A41" s="53"/>
      <c r="B41" s="367"/>
      <c r="C41" s="368"/>
      <c r="D41" s="368"/>
      <c r="E41" s="368"/>
      <c r="F41" s="368"/>
      <c r="G41" s="368"/>
      <c r="H41" s="369"/>
      <c r="I41" s="384">
        <v>1</v>
      </c>
      <c r="J41" s="386" t="s">
        <v>60</v>
      </c>
      <c r="K41" s="387"/>
      <c r="L41" s="86"/>
      <c r="M41" s="357" t="s">
        <v>21</v>
      </c>
      <c r="N41" s="357"/>
      <c r="O41" s="208" t="s">
        <v>22</v>
      </c>
      <c r="P41" s="208" t="s">
        <v>23</v>
      </c>
      <c r="Q41" s="87" t="s">
        <v>24</v>
      </c>
      <c r="R41" s="88"/>
      <c r="S41" s="208" t="s">
        <v>21</v>
      </c>
      <c r="T41" s="357" t="s">
        <v>22</v>
      </c>
      <c r="U41" s="357"/>
      <c r="V41" s="357"/>
      <c r="W41" s="208"/>
      <c r="X41" s="208"/>
      <c r="Y41" s="208" t="s">
        <v>23</v>
      </c>
      <c r="Z41" s="87" t="s">
        <v>24</v>
      </c>
      <c r="AA41" s="358"/>
      <c r="AB41" s="358"/>
      <c r="AC41" s="357" t="s">
        <v>21</v>
      </c>
      <c r="AD41" s="357"/>
      <c r="AE41" s="357"/>
      <c r="AF41" s="357"/>
      <c r="AG41" s="357"/>
      <c r="AH41" s="357" t="s">
        <v>22</v>
      </c>
      <c r="AI41" s="357"/>
      <c r="AJ41" s="357"/>
      <c r="AK41" s="357"/>
      <c r="AL41" s="357" t="s">
        <v>23</v>
      </c>
      <c r="AM41" s="357"/>
      <c r="AN41" s="357"/>
      <c r="AO41" s="357" t="s">
        <v>24</v>
      </c>
      <c r="AP41" s="357"/>
      <c r="AQ41" s="363"/>
      <c r="AR41" s="402"/>
      <c r="AS41" s="402"/>
      <c r="AT41" s="402"/>
      <c r="AU41" s="402"/>
      <c r="AV41" s="402"/>
      <c r="AW41" s="402"/>
      <c r="AX41" s="402"/>
      <c r="AY41" s="403"/>
      <c r="AZ41" s="50"/>
      <c r="BA41" s="987" t="s">
        <v>252</v>
      </c>
      <c r="BB41" s="987"/>
      <c r="BC41" s="987"/>
      <c r="BD41" s="987"/>
      <c r="BE41" s="987"/>
      <c r="BF41" s="987"/>
      <c r="BG41" s="987"/>
      <c r="BH41" s="987"/>
      <c r="BI41" s="987"/>
      <c r="BJ41" s="987"/>
      <c r="BK41" s="987"/>
      <c r="BL41" s="987"/>
      <c r="BM41" s="987"/>
      <c r="BN41" s="987"/>
      <c r="BO41" s="987"/>
      <c r="BP41" s="987"/>
      <c r="BQ41" s="988"/>
    </row>
    <row r="42" spans="1:70" ht="19.5" customHeight="1">
      <c r="A42" s="53"/>
      <c r="B42" s="367"/>
      <c r="C42" s="368"/>
      <c r="D42" s="368"/>
      <c r="E42" s="368"/>
      <c r="F42" s="368"/>
      <c r="G42" s="368"/>
      <c r="H42" s="369"/>
      <c r="I42" s="385"/>
      <c r="J42" s="388"/>
      <c r="K42" s="389"/>
      <c r="L42" s="350"/>
      <c r="M42" s="351"/>
      <c r="N42" s="351"/>
      <c r="O42" s="351"/>
      <c r="P42" s="351"/>
      <c r="Q42" s="352"/>
      <c r="R42" s="350"/>
      <c r="S42" s="351"/>
      <c r="T42" s="351"/>
      <c r="U42" s="351"/>
      <c r="V42" s="351"/>
      <c r="W42" s="351"/>
      <c r="X42" s="351"/>
      <c r="Y42" s="351"/>
      <c r="Z42" s="352"/>
      <c r="AA42" s="350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61"/>
      <c r="AR42" s="404"/>
      <c r="AS42" s="404"/>
      <c r="AT42" s="404"/>
      <c r="AU42" s="404"/>
      <c r="AV42" s="404"/>
      <c r="AW42" s="404"/>
      <c r="AX42" s="404"/>
      <c r="AY42" s="405"/>
      <c r="AZ42" s="50"/>
      <c r="BA42" s="987"/>
      <c r="BB42" s="987"/>
      <c r="BC42" s="987"/>
      <c r="BD42" s="987"/>
      <c r="BE42" s="987"/>
      <c r="BF42" s="987"/>
      <c r="BG42" s="987"/>
      <c r="BH42" s="987"/>
      <c r="BI42" s="987"/>
      <c r="BJ42" s="987"/>
      <c r="BK42" s="987"/>
      <c r="BL42" s="987"/>
      <c r="BM42" s="987"/>
      <c r="BN42" s="987"/>
      <c r="BO42" s="987"/>
      <c r="BP42" s="987"/>
      <c r="BQ42" s="988"/>
    </row>
    <row r="43" spans="1:70" ht="19.5" customHeight="1">
      <c r="A43" s="53"/>
      <c r="B43" s="367"/>
      <c r="C43" s="368"/>
      <c r="D43" s="368"/>
      <c r="E43" s="368"/>
      <c r="F43" s="368"/>
      <c r="G43" s="368"/>
      <c r="H43" s="369"/>
      <c r="I43" s="276">
        <v>2</v>
      </c>
      <c r="J43" s="373" t="s">
        <v>61</v>
      </c>
      <c r="K43" s="374"/>
      <c r="L43" s="323"/>
      <c r="M43" s="324"/>
      <c r="N43" s="324"/>
      <c r="O43" s="324"/>
      <c r="P43" s="324"/>
      <c r="Q43" s="348"/>
      <c r="R43" s="323"/>
      <c r="S43" s="324"/>
      <c r="T43" s="324"/>
      <c r="U43" s="324"/>
      <c r="V43" s="324"/>
      <c r="W43" s="324"/>
      <c r="X43" s="324"/>
      <c r="Y43" s="324"/>
      <c r="Z43" s="348"/>
      <c r="AA43" s="323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5"/>
      <c r="AR43" s="326"/>
      <c r="AS43" s="326"/>
      <c r="AT43" s="326"/>
      <c r="AU43" s="326"/>
      <c r="AV43" s="326"/>
      <c r="AW43" s="326"/>
      <c r="AX43" s="326"/>
      <c r="AY43" s="327"/>
      <c r="AZ43" s="50"/>
      <c r="BA43" s="987" t="s">
        <v>159</v>
      </c>
      <c r="BB43" s="987"/>
      <c r="BC43" s="987"/>
      <c r="BD43" s="987"/>
      <c r="BE43" s="987"/>
      <c r="BF43" s="987"/>
      <c r="BG43" s="987"/>
      <c r="BH43" s="987"/>
      <c r="BI43" s="987"/>
      <c r="BJ43" s="987"/>
      <c r="BK43" s="987"/>
      <c r="BL43" s="987"/>
      <c r="BM43" s="987"/>
      <c r="BN43" s="987"/>
      <c r="BO43" s="987"/>
      <c r="BP43" s="987"/>
      <c r="BQ43" s="988"/>
    </row>
    <row r="44" spans="1:70" ht="19.5" customHeight="1">
      <c r="A44" s="53"/>
      <c r="B44" s="367"/>
      <c r="C44" s="368"/>
      <c r="D44" s="368"/>
      <c r="E44" s="368"/>
      <c r="F44" s="368"/>
      <c r="G44" s="368"/>
      <c r="H44" s="369"/>
      <c r="I44" s="276">
        <v>3</v>
      </c>
      <c r="J44" s="390" t="s">
        <v>62</v>
      </c>
      <c r="K44" s="391"/>
      <c r="L44" s="323"/>
      <c r="M44" s="324"/>
      <c r="N44" s="324"/>
      <c r="O44" s="324"/>
      <c r="P44" s="324"/>
      <c r="Q44" s="348"/>
      <c r="R44" s="323"/>
      <c r="S44" s="324"/>
      <c r="T44" s="324"/>
      <c r="U44" s="324"/>
      <c r="V44" s="324"/>
      <c r="W44" s="324"/>
      <c r="X44" s="324"/>
      <c r="Y44" s="324"/>
      <c r="Z44" s="348"/>
      <c r="AA44" s="323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5"/>
      <c r="AR44" s="326"/>
      <c r="AS44" s="326"/>
      <c r="AT44" s="326"/>
      <c r="AU44" s="326"/>
      <c r="AV44" s="326"/>
      <c r="AW44" s="326"/>
      <c r="AX44" s="326"/>
      <c r="AY44" s="327"/>
      <c r="AZ44" s="50"/>
      <c r="BA44" s="987"/>
      <c r="BB44" s="987"/>
      <c r="BC44" s="987"/>
      <c r="BD44" s="987"/>
      <c r="BE44" s="987"/>
      <c r="BF44" s="987"/>
      <c r="BG44" s="987"/>
      <c r="BH44" s="987"/>
      <c r="BI44" s="987"/>
      <c r="BJ44" s="987"/>
      <c r="BK44" s="987"/>
      <c r="BL44" s="987"/>
      <c r="BM44" s="987"/>
      <c r="BN44" s="987"/>
      <c r="BO44" s="987"/>
      <c r="BP44" s="987"/>
      <c r="BQ44" s="988"/>
    </row>
    <row r="45" spans="1:70" ht="19.5" customHeight="1">
      <c r="A45" s="53"/>
      <c r="B45" s="367"/>
      <c r="C45" s="368"/>
      <c r="D45" s="368"/>
      <c r="E45" s="368"/>
      <c r="F45" s="368"/>
      <c r="G45" s="368"/>
      <c r="H45" s="369"/>
      <c r="I45" s="276">
        <v>4</v>
      </c>
      <c r="J45" s="390" t="s">
        <v>63</v>
      </c>
      <c r="K45" s="391"/>
      <c r="L45" s="323"/>
      <c r="M45" s="324"/>
      <c r="N45" s="324"/>
      <c r="O45" s="324"/>
      <c r="P45" s="324"/>
      <c r="Q45" s="348"/>
      <c r="R45" s="323"/>
      <c r="S45" s="324"/>
      <c r="T45" s="324"/>
      <c r="U45" s="324"/>
      <c r="V45" s="324"/>
      <c r="W45" s="324"/>
      <c r="X45" s="324"/>
      <c r="Y45" s="324"/>
      <c r="Z45" s="348"/>
      <c r="AA45" s="323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5"/>
      <c r="AR45" s="326"/>
      <c r="AS45" s="326"/>
      <c r="AT45" s="326"/>
      <c r="AU45" s="326"/>
      <c r="AV45" s="326"/>
      <c r="AW45" s="326"/>
      <c r="AX45" s="326"/>
      <c r="AY45" s="327"/>
      <c r="AZ45" s="50"/>
      <c r="BA45" s="987"/>
      <c r="BB45" s="987"/>
      <c r="BC45" s="987"/>
      <c r="BD45" s="987"/>
      <c r="BE45" s="987"/>
      <c r="BF45" s="987"/>
      <c r="BG45" s="987"/>
      <c r="BH45" s="987"/>
      <c r="BI45" s="987"/>
      <c r="BJ45" s="987"/>
      <c r="BK45" s="987"/>
      <c r="BL45" s="987"/>
      <c r="BM45" s="987"/>
      <c r="BN45" s="987"/>
      <c r="BO45" s="987"/>
      <c r="BP45" s="987"/>
      <c r="BQ45" s="988"/>
    </row>
    <row r="46" spans="1:70" ht="19.5" customHeight="1">
      <c r="A46" s="53"/>
      <c r="B46" s="367"/>
      <c r="C46" s="368"/>
      <c r="D46" s="368"/>
      <c r="E46" s="368"/>
      <c r="F46" s="368"/>
      <c r="G46" s="368"/>
      <c r="H46" s="369"/>
      <c r="I46" s="277">
        <v>5</v>
      </c>
      <c r="J46" s="392" t="s">
        <v>64</v>
      </c>
      <c r="K46" s="374"/>
      <c r="L46" s="323"/>
      <c r="M46" s="324"/>
      <c r="N46" s="324"/>
      <c r="O46" s="324"/>
      <c r="P46" s="324"/>
      <c r="Q46" s="348"/>
      <c r="R46" s="323"/>
      <c r="S46" s="324"/>
      <c r="T46" s="324"/>
      <c r="U46" s="324"/>
      <c r="V46" s="324"/>
      <c r="W46" s="324"/>
      <c r="X46" s="324"/>
      <c r="Y46" s="324"/>
      <c r="Z46" s="348"/>
      <c r="AA46" s="323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5"/>
      <c r="AR46" s="326"/>
      <c r="AS46" s="326"/>
      <c r="AT46" s="326"/>
      <c r="AU46" s="326"/>
      <c r="AV46" s="326"/>
      <c r="AW46" s="326"/>
      <c r="AX46" s="326"/>
      <c r="AY46" s="327"/>
      <c r="AZ46" s="50"/>
      <c r="BA46" s="987"/>
      <c r="BB46" s="987"/>
      <c r="BC46" s="987"/>
      <c r="BD46" s="987"/>
      <c r="BE46" s="987"/>
      <c r="BF46" s="987"/>
      <c r="BG46" s="987"/>
      <c r="BH46" s="987"/>
      <c r="BI46" s="987"/>
      <c r="BJ46" s="987"/>
      <c r="BK46" s="987"/>
      <c r="BL46" s="987"/>
      <c r="BM46" s="987"/>
      <c r="BN46" s="987"/>
      <c r="BO46" s="987"/>
      <c r="BP46" s="987"/>
      <c r="BQ46" s="988"/>
    </row>
    <row r="47" spans="1:70" ht="19.5" customHeight="1">
      <c r="A47" s="53"/>
      <c r="B47" s="367"/>
      <c r="C47" s="368"/>
      <c r="D47" s="368"/>
      <c r="E47" s="368"/>
      <c r="F47" s="368"/>
      <c r="G47" s="368"/>
      <c r="H47" s="369"/>
      <c r="I47" s="276">
        <v>6</v>
      </c>
      <c r="J47" s="373" t="s">
        <v>65</v>
      </c>
      <c r="K47" s="374"/>
      <c r="L47" s="323"/>
      <c r="M47" s="324"/>
      <c r="N47" s="324"/>
      <c r="O47" s="324"/>
      <c r="P47" s="324"/>
      <c r="Q47" s="348"/>
      <c r="R47" s="323"/>
      <c r="S47" s="324"/>
      <c r="T47" s="324"/>
      <c r="U47" s="324"/>
      <c r="V47" s="324"/>
      <c r="W47" s="324"/>
      <c r="X47" s="324"/>
      <c r="Y47" s="324"/>
      <c r="Z47" s="348"/>
      <c r="AA47" s="323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5"/>
      <c r="AR47" s="326"/>
      <c r="AS47" s="326"/>
      <c r="AT47" s="326"/>
      <c r="AU47" s="326"/>
      <c r="AV47" s="326"/>
      <c r="AW47" s="326"/>
      <c r="AX47" s="326"/>
      <c r="AY47" s="327"/>
      <c r="AZ47" s="50"/>
      <c r="BA47" s="987"/>
      <c r="BB47" s="987"/>
      <c r="BC47" s="987"/>
      <c r="BD47" s="987"/>
      <c r="BE47" s="987"/>
      <c r="BF47" s="987"/>
      <c r="BG47" s="987"/>
      <c r="BH47" s="987"/>
      <c r="BI47" s="987"/>
      <c r="BJ47" s="987"/>
      <c r="BK47" s="987"/>
      <c r="BL47" s="987"/>
      <c r="BM47" s="987"/>
      <c r="BN47" s="987"/>
      <c r="BO47" s="987"/>
      <c r="BP47" s="987"/>
      <c r="BQ47" s="988"/>
    </row>
    <row r="48" spans="1:70" ht="19.5" customHeight="1" thickBot="1">
      <c r="A48" s="53"/>
      <c r="B48" s="370"/>
      <c r="C48" s="371"/>
      <c r="D48" s="371"/>
      <c r="E48" s="371"/>
      <c r="F48" s="371"/>
      <c r="G48" s="371"/>
      <c r="H48" s="372"/>
      <c r="I48" s="278">
        <v>7</v>
      </c>
      <c r="J48" s="394" t="s">
        <v>112</v>
      </c>
      <c r="K48" s="395"/>
      <c r="L48" s="359"/>
      <c r="M48" s="360"/>
      <c r="N48" s="360"/>
      <c r="O48" s="360"/>
      <c r="P48" s="360"/>
      <c r="Q48" s="362"/>
      <c r="R48" s="359"/>
      <c r="S48" s="360"/>
      <c r="T48" s="360"/>
      <c r="U48" s="360"/>
      <c r="V48" s="360"/>
      <c r="W48" s="360"/>
      <c r="X48" s="360"/>
      <c r="Y48" s="360"/>
      <c r="Z48" s="362"/>
      <c r="AA48" s="359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28"/>
      <c r="AS48" s="329"/>
      <c r="AT48" s="329"/>
      <c r="AU48" s="329"/>
      <c r="AV48" s="329"/>
      <c r="AW48" s="329"/>
      <c r="AX48" s="329"/>
      <c r="AY48" s="330"/>
      <c r="AZ48" s="49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6"/>
    </row>
    <row r="49" spans="9:52">
      <c r="I49" s="50"/>
      <c r="J49" s="50"/>
      <c r="K49" s="50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50"/>
      <c r="AS49" s="50"/>
      <c r="AT49" s="50"/>
      <c r="AU49" s="50"/>
      <c r="AV49" s="50"/>
      <c r="AW49" s="50"/>
      <c r="AX49" s="50"/>
      <c r="AY49" s="50"/>
      <c r="AZ49" s="89"/>
    </row>
  </sheetData>
  <sheetProtection formatCells="0" selectLockedCells="1"/>
  <mergeCells count="225">
    <mergeCell ref="AR46:AY46"/>
    <mergeCell ref="BA46:BQ46"/>
    <mergeCell ref="J45:K45"/>
    <mergeCell ref="L45:Q45"/>
    <mergeCell ref="R45:Z45"/>
    <mergeCell ref="AA45:AQ45"/>
    <mergeCell ref="AR45:AY45"/>
    <mergeCell ref="BA45:BQ45"/>
    <mergeCell ref="J48:K48"/>
    <mergeCell ref="L48:Q48"/>
    <mergeCell ref="R48:Z48"/>
    <mergeCell ref="AA48:AQ48"/>
    <mergeCell ref="AR48:AY48"/>
    <mergeCell ref="BA48:BQ48"/>
    <mergeCell ref="J47:K47"/>
    <mergeCell ref="L47:Q47"/>
    <mergeCell ref="R47:Z47"/>
    <mergeCell ref="AA47:AQ47"/>
    <mergeCell ref="AR47:AY47"/>
    <mergeCell ref="BA47:BQ47"/>
    <mergeCell ref="AR41:AY42"/>
    <mergeCell ref="BA41:BQ42"/>
    <mergeCell ref="AR39:AY40"/>
    <mergeCell ref="AZ39:BC40"/>
    <mergeCell ref="BD39:BQ40"/>
    <mergeCell ref="AR43:AY43"/>
    <mergeCell ref="BA43:BQ43"/>
    <mergeCell ref="J44:K44"/>
    <mergeCell ref="L44:Q44"/>
    <mergeCell ref="R44:Z44"/>
    <mergeCell ref="AA44:AQ44"/>
    <mergeCell ref="AR44:AY44"/>
    <mergeCell ref="BA44:BQ44"/>
    <mergeCell ref="L42:Q42"/>
    <mergeCell ref="R42:Z42"/>
    <mergeCell ref="AA42:AQ42"/>
    <mergeCell ref="J43:K43"/>
    <mergeCell ref="L43:Q43"/>
    <mergeCell ref="R43:Z43"/>
    <mergeCell ref="AA43:AQ43"/>
    <mergeCell ref="B40:H48"/>
    <mergeCell ref="AO40:AQ40"/>
    <mergeCell ref="I41:I42"/>
    <mergeCell ref="J41:K42"/>
    <mergeCell ref="M41:N41"/>
    <mergeCell ref="T41:V41"/>
    <mergeCell ref="AA41:AB41"/>
    <mergeCell ref="B39:H39"/>
    <mergeCell ref="I39:K40"/>
    <mergeCell ref="M39:P40"/>
    <mergeCell ref="S39:Y40"/>
    <mergeCell ref="AA39:AB39"/>
    <mergeCell ref="AC39:AN40"/>
    <mergeCell ref="AC41:AG41"/>
    <mergeCell ref="AH41:AK41"/>
    <mergeCell ref="AL41:AN41"/>
    <mergeCell ref="AO41:AQ41"/>
    <mergeCell ref="J46:K46"/>
    <mergeCell ref="L46:Q46"/>
    <mergeCell ref="R46:Z46"/>
    <mergeCell ref="AA46:AQ46"/>
    <mergeCell ref="AV37:BJ38"/>
    <mergeCell ref="BK37:BQ38"/>
    <mergeCell ref="D38:K38"/>
    <mergeCell ref="L38:Q38"/>
    <mergeCell ref="R38:Z38"/>
    <mergeCell ref="AA38:AQ38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B34:B35"/>
    <mergeCell ref="C34:C35"/>
    <mergeCell ref="D34:K35"/>
    <mergeCell ref="L34:Q35"/>
    <mergeCell ref="R34:Z35"/>
    <mergeCell ref="AA34:AQ35"/>
    <mergeCell ref="AA31:AQ31"/>
    <mergeCell ref="BD31:BF31"/>
    <mergeCell ref="AA29:AB29"/>
    <mergeCell ref="AC29:AG29"/>
    <mergeCell ref="AH29:AK29"/>
    <mergeCell ref="AL29:AN29"/>
    <mergeCell ref="AO29:AQ29"/>
    <mergeCell ref="BD29:BF30"/>
    <mergeCell ref="D33:K33"/>
    <mergeCell ref="L33:Q33"/>
    <mergeCell ref="R33:Z33"/>
    <mergeCell ref="AA33:AQ33"/>
    <mergeCell ref="AR33:BC33"/>
    <mergeCell ref="BD33:BQ33"/>
    <mergeCell ref="BG31:BQ31"/>
    <mergeCell ref="D32:K32"/>
    <mergeCell ref="L32:Q32"/>
    <mergeCell ref="R32:Z32"/>
    <mergeCell ref="AA32:AQ32"/>
    <mergeCell ref="BD32:BQ32"/>
    <mergeCell ref="B27:C28"/>
    <mergeCell ref="L27:Z27"/>
    <mergeCell ref="AR27:BC32"/>
    <mergeCell ref="B29:B30"/>
    <mergeCell ref="C29:C30"/>
    <mergeCell ref="M29:N29"/>
    <mergeCell ref="T29:V29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G29:BQ30"/>
    <mergeCell ref="D30:K30"/>
    <mergeCell ref="L30:Q30"/>
    <mergeCell ref="R30:Z30"/>
    <mergeCell ref="AA30:AQ30"/>
    <mergeCell ref="D31:K31"/>
    <mergeCell ref="L31:Q31"/>
    <mergeCell ref="R31:Z31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Y24:AA26"/>
    <mergeCell ref="BA24:BC26"/>
    <mergeCell ref="BD24:BN26"/>
    <mergeCell ref="BO24:BQ26"/>
    <mergeCell ref="AB26:AE26"/>
    <mergeCell ref="AF26:AX26"/>
    <mergeCell ref="AY26:AZ26"/>
    <mergeCell ref="BA11:BC15"/>
    <mergeCell ref="BD11:BN15"/>
    <mergeCell ref="BO11:BQ15"/>
    <mergeCell ref="L10:M11"/>
    <mergeCell ref="N10:T11"/>
    <mergeCell ref="U10:U11"/>
    <mergeCell ref="X10:AA12"/>
    <mergeCell ref="AB10:AE12"/>
    <mergeCell ref="AF10:AL12"/>
    <mergeCell ref="F12:W13"/>
    <mergeCell ref="X13:AA14"/>
    <mergeCell ref="AB13:AZ19"/>
    <mergeCell ref="F14:W23"/>
    <mergeCell ref="Y15:AA16"/>
    <mergeCell ref="AM10:AM12"/>
    <mergeCell ref="AN10:AV12"/>
    <mergeCell ref="AW10:AX12"/>
    <mergeCell ref="BA16:BC21"/>
    <mergeCell ref="BD16:BN21"/>
    <mergeCell ref="BO16:BQ21"/>
    <mergeCell ref="Y17:AA20"/>
    <mergeCell ref="AB20:AE22"/>
    <mergeCell ref="AF20:AX22"/>
    <mergeCell ref="AY20:AZ22"/>
    <mergeCell ref="BD5:BN6"/>
    <mergeCell ref="BO5:BQ6"/>
    <mergeCell ref="C6:E6"/>
    <mergeCell ref="F6:W9"/>
    <mergeCell ref="Y6:AA6"/>
    <mergeCell ref="X7:AA7"/>
    <mergeCell ref="AB7:AZ7"/>
    <mergeCell ref="AK5:AL6"/>
    <mergeCell ref="AM5:AM6"/>
    <mergeCell ref="AN5:AO6"/>
    <mergeCell ref="AP5:AP6"/>
    <mergeCell ref="AQ5:AS6"/>
    <mergeCell ref="AT5:AV6"/>
    <mergeCell ref="BA7:BC8"/>
    <mergeCell ref="BD7:BN8"/>
    <mergeCell ref="BO7:BQ8"/>
    <mergeCell ref="Y8:AA9"/>
    <mergeCell ref="AB8:AC9"/>
    <mergeCell ref="AD8:AR9"/>
    <mergeCell ref="AT8:AZ9"/>
    <mergeCell ref="BA9:BC10"/>
    <mergeCell ref="BD9:BN10"/>
    <mergeCell ref="BO9:BQ10"/>
    <mergeCell ref="B5:B26"/>
    <mergeCell ref="C5:E5"/>
    <mergeCell ref="F5:W5"/>
    <mergeCell ref="X5:AA5"/>
    <mergeCell ref="AB5:AC6"/>
    <mergeCell ref="AD5:AD6"/>
    <mergeCell ref="AE5:AH6"/>
    <mergeCell ref="AI5:AI6"/>
    <mergeCell ref="AJ5:AJ6"/>
    <mergeCell ref="C12:E13"/>
    <mergeCell ref="C14:E16"/>
    <mergeCell ref="Y21:AA22"/>
    <mergeCell ref="BR1:BR12"/>
    <mergeCell ref="C2:D3"/>
    <mergeCell ref="E2:F3"/>
    <mergeCell ref="G2:G3"/>
    <mergeCell ref="H2:H3"/>
    <mergeCell ref="I2:I3"/>
    <mergeCell ref="J2:K3"/>
    <mergeCell ref="L2:L3"/>
    <mergeCell ref="M2:M3"/>
    <mergeCell ref="AS2:BQ3"/>
    <mergeCell ref="N3:AQ4"/>
    <mergeCell ref="G4:L4"/>
    <mergeCell ref="AS4:AU4"/>
    <mergeCell ref="AV4:AX4"/>
    <mergeCell ref="AY4:BA4"/>
    <mergeCell ref="BB4:BC4"/>
    <mergeCell ref="BD4:BF4"/>
    <mergeCell ref="R1:S2"/>
    <mergeCell ref="T1:Y2"/>
    <mergeCell ref="Z1:AB2"/>
    <mergeCell ref="BK4:BL4"/>
    <mergeCell ref="AW5:AX6"/>
    <mergeCell ref="AY5:AZ6"/>
    <mergeCell ref="BA5:BC6"/>
  </mergeCells>
  <phoneticPr fontId="3"/>
  <dataValidations count="6">
    <dataValidation type="list" allowBlank="1" showInputMessage="1" showErrorMessage="1" sqref="AR35:BC36" xr:uid="{00000000-0002-0000-0400-000000000000}">
      <formula1>"（　　有　　）,（　　無　　）,（ 有 ・ 無 ）"</formula1>
    </dataValidation>
    <dataValidation type="list" allowBlank="1" showInputMessage="1" showErrorMessage="1" sqref="BK37:BQ38" xr:uid="{00000000-0002-0000-0400-000001000000}">
      <formula1>"自己所有,借家,自己所有・借家"</formula1>
    </dataValidation>
    <dataValidation type="list" allowBlank="1" showInputMessage="1" showErrorMessage="1" sqref="BO22:BQ23" xr:uid="{00000000-0002-0000-0400-000002000000}">
      <formula1>"定率法,定額法,定率法・定額法"</formula1>
    </dataValidation>
    <dataValidation type="list" allowBlank="1" showInputMessage="1" showErrorMessage="1" sqref="BO5:BQ21 BO24:BQ26" xr:uid="{00000000-0002-0000-0400-000003000000}">
      <formula1>"有,無,有 ・ 無"</formula1>
    </dataValidation>
    <dataValidation imeMode="off" allowBlank="1" showInputMessage="1" showErrorMessage="1" sqref="H2:H3 J2:K3 T1:Y2 AV4:BQ4 N10:T11 AF10:AL12 AR41:AY48 AQ5 L42:AQ48 AF26:AX26 AF20:AX22 AN10:AV12 AD8:AS9 AR4:AS4 AT5:AZ6 AB5:AP6 E30:K33 D30:D34 D36:AQ38 M30:Q33 L30:L34 S30:Z33 R30:R34 AB30:AQ33 AA30:AA34" xr:uid="{00000000-0002-0000-0400-000004000000}"/>
    <dataValidation imeMode="fullKatakana" allowBlank="1" showInputMessage="1" showErrorMessage="1" sqref="F5:W5 F12:W13" xr:uid="{00000000-0002-0000-0400-000005000000}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I27"/>
  <sheetViews>
    <sheetView showGridLines="0" topLeftCell="A13" zoomScale="115" zoomScaleNormal="115" workbookViewId="0">
      <selection activeCell="Y21" sqref="Y21"/>
    </sheetView>
  </sheetViews>
  <sheetFormatPr defaultColWidth="2.33203125" defaultRowHeight="14.25" customHeight="1"/>
  <cols>
    <col min="1" max="21" width="2.33203125" style="280"/>
    <col min="22" max="23" width="1.88671875" style="280" customWidth="1"/>
    <col min="24" max="31" width="2.33203125" style="280"/>
    <col min="32" max="33" width="1.88671875" style="280" customWidth="1"/>
    <col min="34" max="41" width="2.33203125" style="280"/>
    <col min="42" max="42" width="2.33203125" style="280" customWidth="1"/>
    <col min="43" max="47" width="2.33203125" style="280"/>
    <col min="48" max="48" width="2.33203125" style="280" customWidth="1"/>
    <col min="49" max="16384" width="2.33203125" style="280"/>
  </cols>
  <sheetData>
    <row r="1" spans="1:61" s="279" customFormat="1" ht="14.25" customHeight="1" thickBot="1">
      <c r="A1" s="687">
        <v>192091</v>
      </c>
      <c r="B1" s="688"/>
      <c r="C1" s="688"/>
      <c r="D1" s="688"/>
      <c r="E1" s="688" t="s">
        <v>171</v>
      </c>
      <c r="F1" s="688"/>
      <c r="G1" s="688"/>
      <c r="H1" s="688"/>
      <c r="I1" s="688"/>
      <c r="J1" s="688"/>
      <c r="K1" s="688"/>
      <c r="L1" s="688"/>
      <c r="M1" s="688"/>
      <c r="N1" s="689"/>
      <c r="P1" s="1016" t="s">
        <v>244</v>
      </c>
      <c r="Q1" s="1016"/>
      <c r="R1" s="1016"/>
      <c r="S1" s="1018">
        <v>5</v>
      </c>
      <c r="T1" s="1018"/>
      <c r="U1" s="1020" t="s">
        <v>46</v>
      </c>
      <c r="V1" s="1020"/>
      <c r="W1" s="1020"/>
      <c r="X1" s="692" t="s">
        <v>172</v>
      </c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2"/>
      <c r="AN1" s="692"/>
      <c r="AO1" s="692"/>
      <c r="AP1" s="692"/>
      <c r="AQ1" s="692"/>
      <c r="AR1" s="692"/>
      <c r="AS1" s="692"/>
      <c r="AT1" s="692"/>
      <c r="AU1" s="279" t="s">
        <v>173</v>
      </c>
      <c r="AV1" s="694" t="s">
        <v>174</v>
      </c>
      <c r="AW1" s="624"/>
      <c r="AX1" s="625"/>
      <c r="AY1" s="623" t="s">
        <v>175</v>
      </c>
      <c r="AZ1" s="624"/>
      <c r="BA1" s="625"/>
      <c r="BB1" s="623" t="s">
        <v>176</v>
      </c>
      <c r="BC1" s="624"/>
      <c r="BD1" s="624"/>
      <c r="BE1" s="625"/>
      <c r="BF1" s="623" t="s">
        <v>177</v>
      </c>
      <c r="BG1" s="624"/>
      <c r="BH1" s="624"/>
      <c r="BI1" s="681"/>
    </row>
    <row r="2" spans="1:61" s="279" customFormat="1" ht="14.25" customHeight="1" thickBot="1">
      <c r="P2" s="1017"/>
      <c r="Q2" s="1017"/>
      <c r="R2" s="1017"/>
      <c r="S2" s="1019"/>
      <c r="T2" s="1019"/>
      <c r="U2" s="1021"/>
      <c r="V2" s="1021"/>
      <c r="W2" s="1021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V2" s="682"/>
      <c r="AW2" s="683"/>
      <c r="AX2" s="684"/>
      <c r="AY2" s="685"/>
      <c r="AZ2" s="683"/>
      <c r="BA2" s="684"/>
      <c r="BB2" s="685"/>
      <c r="BC2" s="683"/>
      <c r="BD2" s="683"/>
      <c r="BE2" s="684"/>
      <c r="BF2" s="1052"/>
      <c r="BG2" s="1053"/>
      <c r="BH2" s="1053"/>
      <c r="BI2" s="1054"/>
    </row>
    <row r="3" spans="1:61" s="279" customFormat="1" ht="14.25" customHeight="1">
      <c r="A3" s="676" t="s">
        <v>178</v>
      </c>
      <c r="B3" s="635"/>
      <c r="C3" s="635" t="s">
        <v>179</v>
      </c>
      <c r="D3" s="635"/>
      <c r="E3" s="635"/>
      <c r="F3" s="635"/>
      <c r="G3" s="635"/>
      <c r="H3" s="635" t="s">
        <v>178</v>
      </c>
      <c r="I3" s="635"/>
      <c r="J3" s="635" t="s">
        <v>179</v>
      </c>
      <c r="K3" s="635"/>
      <c r="L3" s="635"/>
      <c r="M3" s="635"/>
      <c r="N3" s="677"/>
      <c r="P3" s="668" t="s">
        <v>175</v>
      </c>
      <c r="Q3" s="669"/>
      <c r="R3" s="678"/>
      <c r="S3" s="1051" t="s">
        <v>180</v>
      </c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1"/>
      <c r="AL3" s="1051"/>
      <c r="AM3" s="1051"/>
      <c r="AN3" s="1051"/>
      <c r="AO3" s="1051"/>
      <c r="AP3" s="1051"/>
      <c r="AQ3" s="1051"/>
      <c r="AR3" s="1051"/>
      <c r="AS3" s="1051"/>
      <c r="AT3" s="667" t="s">
        <v>181</v>
      </c>
      <c r="AV3" s="668" t="s">
        <v>182</v>
      </c>
      <c r="AW3" s="669"/>
      <c r="AX3" s="669"/>
      <c r="AY3" s="669"/>
      <c r="AZ3" s="669"/>
      <c r="BA3" s="669"/>
      <c r="BB3" s="669"/>
      <c r="BC3" s="669"/>
      <c r="BD3" s="669"/>
      <c r="BE3" s="670"/>
      <c r="BF3" s="1047">
        <v>1</v>
      </c>
      <c r="BG3" s="1047"/>
      <c r="BH3" s="1047"/>
      <c r="BI3" s="1048"/>
    </row>
    <row r="4" spans="1:61" s="279" customFormat="1" ht="14.25" customHeight="1">
      <c r="A4" s="661">
        <v>1</v>
      </c>
      <c r="B4" s="615"/>
      <c r="C4" s="615" t="s">
        <v>183</v>
      </c>
      <c r="D4" s="615"/>
      <c r="E4" s="615"/>
      <c r="F4" s="615"/>
      <c r="G4" s="615"/>
      <c r="H4" s="615">
        <v>4</v>
      </c>
      <c r="I4" s="615"/>
      <c r="J4" s="615" t="s">
        <v>184</v>
      </c>
      <c r="K4" s="615"/>
      <c r="L4" s="615"/>
      <c r="M4" s="615"/>
      <c r="N4" s="662"/>
      <c r="P4" s="671"/>
      <c r="Q4" s="672"/>
      <c r="R4" s="679"/>
      <c r="S4" s="1049"/>
      <c r="T4" s="1049"/>
      <c r="U4" s="1049"/>
      <c r="V4" s="1049"/>
      <c r="W4" s="1049"/>
      <c r="X4" s="1049"/>
      <c r="Y4" s="1049"/>
      <c r="Z4" s="1049"/>
      <c r="AA4" s="1049"/>
      <c r="AB4" s="1049"/>
      <c r="AC4" s="1049"/>
      <c r="AD4" s="1049"/>
      <c r="AE4" s="1049"/>
      <c r="AF4" s="1049"/>
      <c r="AG4" s="1049"/>
      <c r="AH4" s="1049"/>
      <c r="AI4" s="1049"/>
      <c r="AJ4" s="1049"/>
      <c r="AK4" s="1049"/>
      <c r="AL4" s="1049"/>
      <c r="AM4" s="1049"/>
      <c r="AN4" s="1049"/>
      <c r="AO4" s="1049"/>
      <c r="AP4" s="1049"/>
      <c r="AQ4" s="1049"/>
      <c r="AR4" s="1049"/>
      <c r="AS4" s="1049"/>
      <c r="AT4" s="646"/>
      <c r="AV4" s="671"/>
      <c r="AW4" s="672"/>
      <c r="AX4" s="672"/>
      <c r="AY4" s="672"/>
      <c r="AZ4" s="672"/>
      <c r="BA4" s="672"/>
      <c r="BB4" s="672"/>
      <c r="BC4" s="672"/>
      <c r="BD4" s="672"/>
      <c r="BE4" s="673"/>
      <c r="BF4" s="674" t="s">
        <v>185</v>
      </c>
      <c r="BG4" s="674"/>
      <c r="BH4" s="674"/>
      <c r="BI4" s="675"/>
    </row>
    <row r="5" spans="1:61" s="279" customFormat="1" ht="14.25" customHeight="1">
      <c r="A5" s="661">
        <v>2</v>
      </c>
      <c r="B5" s="615"/>
      <c r="C5" s="615" t="s">
        <v>186</v>
      </c>
      <c r="D5" s="615"/>
      <c r="E5" s="615"/>
      <c r="F5" s="615"/>
      <c r="G5" s="615"/>
      <c r="H5" s="615">
        <v>5</v>
      </c>
      <c r="I5" s="615"/>
      <c r="J5" s="615" t="s">
        <v>187</v>
      </c>
      <c r="K5" s="615"/>
      <c r="L5" s="615"/>
      <c r="M5" s="615"/>
      <c r="N5" s="662"/>
      <c r="P5" s="648" t="s">
        <v>188</v>
      </c>
      <c r="Q5" s="649"/>
      <c r="R5" s="663"/>
      <c r="S5" s="1049" t="s">
        <v>232</v>
      </c>
      <c r="T5" s="1049"/>
      <c r="U5" s="1049"/>
      <c r="V5" s="1049"/>
      <c r="W5" s="1049"/>
      <c r="X5" s="1049"/>
      <c r="Y5" s="1049"/>
      <c r="Z5" s="1049"/>
      <c r="AA5" s="1049"/>
      <c r="AB5" s="1049"/>
      <c r="AC5" s="1049"/>
      <c r="AD5" s="1049"/>
      <c r="AE5" s="1049"/>
      <c r="AF5" s="1049"/>
      <c r="AG5" s="1049"/>
      <c r="AH5" s="1049"/>
      <c r="AI5" s="1049"/>
      <c r="AJ5" s="1049"/>
      <c r="AK5" s="1049"/>
      <c r="AL5" s="1049"/>
      <c r="AM5" s="1049"/>
      <c r="AN5" s="1049"/>
      <c r="AO5" s="1049"/>
      <c r="AP5" s="1049"/>
      <c r="AQ5" s="1049"/>
      <c r="AR5" s="1049"/>
      <c r="AS5" s="1049"/>
      <c r="AT5" s="646"/>
      <c r="AV5" s="648">
        <v>192091</v>
      </c>
      <c r="AW5" s="649"/>
      <c r="AX5" s="649"/>
      <c r="AY5" s="649"/>
      <c r="AZ5" s="649"/>
      <c r="BA5" s="649"/>
      <c r="BB5" s="649"/>
      <c r="BC5" s="649"/>
      <c r="BD5" s="649"/>
      <c r="BE5" s="650"/>
      <c r="BF5" s="1047">
        <v>1</v>
      </c>
      <c r="BG5" s="1047"/>
      <c r="BH5" s="1047"/>
      <c r="BI5" s="1048"/>
    </row>
    <row r="6" spans="1:61" s="279" customFormat="1" ht="14.25" customHeight="1" thickBot="1">
      <c r="A6" s="656">
        <v>3</v>
      </c>
      <c r="B6" s="657"/>
      <c r="C6" s="657" t="s">
        <v>189</v>
      </c>
      <c r="D6" s="657"/>
      <c r="E6" s="657"/>
      <c r="F6" s="657"/>
      <c r="G6" s="657"/>
      <c r="H6" s="657">
        <v>6</v>
      </c>
      <c r="I6" s="657"/>
      <c r="J6" s="657" t="s">
        <v>190</v>
      </c>
      <c r="K6" s="657"/>
      <c r="L6" s="657"/>
      <c r="M6" s="657"/>
      <c r="N6" s="658"/>
      <c r="P6" s="651"/>
      <c r="Q6" s="652"/>
      <c r="R6" s="664"/>
      <c r="S6" s="1050"/>
      <c r="T6" s="1050"/>
      <c r="U6" s="1050"/>
      <c r="V6" s="1050"/>
      <c r="W6" s="1050"/>
      <c r="X6" s="1050"/>
      <c r="Y6" s="1050"/>
      <c r="Z6" s="1050"/>
      <c r="AA6" s="1050"/>
      <c r="AB6" s="1050"/>
      <c r="AC6" s="1050"/>
      <c r="AD6" s="1050"/>
      <c r="AE6" s="1050"/>
      <c r="AF6" s="1050"/>
      <c r="AG6" s="1050"/>
      <c r="AH6" s="1050"/>
      <c r="AI6" s="1050"/>
      <c r="AJ6" s="1050"/>
      <c r="AK6" s="1050"/>
      <c r="AL6" s="1050"/>
      <c r="AM6" s="1050"/>
      <c r="AN6" s="1050"/>
      <c r="AO6" s="1050"/>
      <c r="AP6" s="1050"/>
      <c r="AQ6" s="1050"/>
      <c r="AR6" s="1050"/>
      <c r="AS6" s="1050"/>
      <c r="AT6" s="647"/>
      <c r="AV6" s="651"/>
      <c r="AW6" s="652"/>
      <c r="AX6" s="652"/>
      <c r="AY6" s="652"/>
      <c r="AZ6" s="652"/>
      <c r="BA6" s="652"/>
      <c r="BB6" s="652"/>
      <c r="BC6" s="652"/>
      <c r="BD6" s="652"/>
      <c r="BE6" s="653"/>
      <c r="BF6" s="659" t="s">
        <v>191</v>
      </c>
      <c r="BG6" s="659"/>
      <c r="BH6" s="659"/>
      <c r="BI6" s="660"/>
    </row>
    <row r="7" spans="1:61" ht="14.25" customHeight="1" thickBot="1"/>
    <row r="8" spans="1:61" s="286" customFormat="1" ht="14.25" customHeight="1">
      <c r="A8" s="633" t="s">
        <v>192</v>
      </c>
      <c r="B8" s="635" t="s">
        <v>193</v>
      </c>
      <c r="C8" s="635"/>
      <c r="D8" s="635"/>
      <c r="E8" s="636" t="s">
        <v>194</v>
      </c>
      <c r="F8" s="281" t="s">
        <v>173</v>
      </c>
      <c r="G8" s="282"/>
      <c r="H8" s="282"/>
      <c r="I8" s="283"/>
      <c r="J8" s="281"/>
      <c r="K8" s="282"/>
      <c r="L8" s="282"/>
      <c r="M8" s="283"/>
      <c r="N8" s="638" t="s">
        <v>195</v>
      </c>
      <c r="O8" s="624"/>
      <c r="P8" s="624"/>
      <c r="Q8" s="624"/>
      <c r="R8" s="624"/>
      <c r="S8" s="624"/>
      <c r="T8" s="624"/>
      <c r="U8" s="625"/>
      <c r="V8" s="639" t="s">
        <v>196</v>
      </c>
      <c r="W8" s="640"/>
      <c r="X8" s="643" t="s">
        <v>197</v>
      </c>
      <c r="Y8" s="644"/>
      <c r="Z8" s="645"/>
      <c r="AA8" s="281"/>
      <c r="AB8" s="282"/>
      <c r="AC8" s="282"/>
      <c r="AD8" s="282"/>
      <c r="AE8" s="283"/>
      <c r="AF8" s="619" t="s">
        <v>198</v>
      </c>
      <c r="AG8" s="620"/>
      <c r="AH8" s="281" t="s">
        <v>199</v>
      </c>
      <c r="AI8" s="282"/>
      <c r="AJ8" s="283"/>
      <c r="AK8" s="281" t="s">
        <v>199</v>
      </c>
      <c r="AL8" s="282"/>
      <c r="AM8" s="282"/>
      <c r="AN8" s="282"/>
      <c r="AO8" s="283"/>
      <c r="AP8" s="284" t="s">
        <v>173</v>
      </c>
      <c r="AQ8" s="285"/>
      <c r="AR8" s="282"/>
      <c r="AS8" s="282"/>
      <c r="AT8" s="282"/>
      <c r="AU8" s="283"/>
      <c r="AV8" s="284" t="s">
        <v>173</v>
      </c>
      <c r="AW8" s="623" t="s">
        <v>200</v>
      </c>
      <c r="AX8" s="624"/>
      <c r="AY8" s="624"/>
      <c r="AZ8" s="625"/>
      <c r="BA8" s="281" t="s">
        <v>173</v>
      </c>
      <c r="BB8" s="282"/>
      <c r="BC8" s="282"/>
      <c r="BD8" s="282"/>
      <c r="BE8" s="283"/>
      <c r="BF8" s="284" t="s">
        <v>173</v>
      </c>
      <c r="BG8" s="281"/>
      <c r="BH8" s="626" t="s">
        <v>201</v>
      </c>
      <c r="BI8" s="627"/>
    </row>
    <row r="9" spans="1:61" s="286" customFormat="1" ht="36.75" customHeight="1">
      <c r="A9" s="634"/>
      <c r="B9" s="287" t="s">
        <v>202</v>
      </c>
      <c r="C9" s="287" t="s">
        <v>203</v>
      </c>
      <c r="D9" s="287" t="s">
        <v>204</v>
      </c>
      <c r="E9" s="637"/>
      <c r="F9" s="616" t="s">
        <v>205</v>
      </c>
      <c r="G9" s="617"/>
      <c r="H9" s="617"/>
      <c r="I9" s="618"/>
      <c r="J9" s="616" t="s">
        <v>206</v>
      </c>
      <c r="K9" s="617"/>
      <c r="L9" s="617"/>
      <c r="M9" s="618"/>
      <c r="N9" s="616"/>
      <c r="O9" s="617"/>
      <c r="P9" s="617"/>
      <c r="Q9" s="617"/>
      <c r="R9" s="617"/>
      <c r="S9" s="617"/>
      <c r="T9" s="617"/>
      <c r="U9" s="618"/>
      <c r="V9" s="641"/>
      <c r="W9" s="642"/>
      <c r="X9" s="288" t="s">
        <v>207</v>
      </c>
      <c r="Y9" s="288" t="s">
        <v>208</v>
      </c>
      <c r="Z9" s="288" t="s">
        <v>209</v>
      </c>
      <c r="AA9" s="616" t="s">
        <v>210</v>
      </c>
      <c r="AB9" s="617"/>
      <c r="AC9" s="617"/>
      <c r="AD9" s="617"/>
      <c r="AE9" s="618"/>
      <c r="AF9" s="621"/>
      <c r="AG9" s="622"/>
      <c r="AH9" s="630" t="s">
        <v>211</v>
      </c>
      <c r="AI9" s="617"/>
      <c r="AJ9" s="618"/>
      <c r="AK9" s="630" t="s">
        <v>212</v>
      </c>
      <c r="AL9" s="617"/>
      <c r="AM9" s="617"/>
      <c r="AN9" s="617"/>
      <c r="AO9" s="618"/>
      <c r="AP9" s="289">
        <v>0.05</v>
      </c>
      <c r="AQ9" s="630" t="s">
        <v>213</v>
      </c>
      <c r="AR9" s="631"/>
      <c r="AS9" s="631"/>
      <c r="AT9" s="631"/>
      <c r="AU9" s="632"/>
      <c r="AV9" s="289">
        <v>0.05</v>
      </c>
      <c r="AW9" s="615" t="s">
        <v>214</v>
      </c>
      <c r="AX9" s="615"/>
      <c r="AY9" s="615" t="s">
        <v>215</v>
      </c>
      <c r="AZ9" s="615"/>
      <c r="BA9" s="616" t="s">
        <v>216</v>
      </c>
      <c r="BB9" s="617"/>
      <c r="BC9" s="617"/>
      <c r="BD9" s="617"/>
      <c r="BE9" s="618"/>
      <c r="BF9" s="290" t="s">
        <v>217</v>
      </c>
      <c r="BG9" s="288" t="s">
        <v>218</v>
      </c>
      <c r="BH9" s="628"/>
      <c r="BI9" s="629"/>
    </row>
    <row r="10" spans="1:61" s="296" customFormat="1" ht="24.75" customHeight="1">
      <c r="A10" s="291">
        <v>1</v>
      </c>
      <c r="B10" s="306"/>
      <c r="C10" s="306"/>
      <c r="D10" s="306"/>
      <c r="E10" s="309"/>
      <c r="F10" s="1034"/>
      <c r="G10" s="1034"/>
      <c r="H10" s="1034"/>
      <c r="I10" s="1034"/>
      <c r="J10" s="1034"/>
      <c r="K10" s="1034"/>
      <c r="L10" s="1034"/>
      <c r="M10" s="1034"/>
      <c r="N10" s="1042"/>
      <c r="O10" s="1043"/>
      <c r="P10" s="1043"/>
      <c r="Q10" s="1043"/>
      <c r="R10" s="1043"/>
      <c r="S10" s="1043"/>
      <c r="T10" s="1043"/>
      <c r="U10" s="1044"/>
      <c r="V10" s="1034"/>
      <c r="W10" s="1034"/>
      <c r="X10" s="309"/>
      <c r="Y10" s="309"/>
      <c r="Z10" s="309"/>
      <c r="AA10" s="1035"/>
      <c r="AB10" s="1035"/>
      <c r="AC10" s="1035"/>
      <c r="AD10" s="1035"/>
      <c r="AE10" s="1035"/>
      <c r="AF10" s="1034"/>
      <c r="AG10" s="1034"/>
      <c r="AH10" s="1034"/>
      <c r="AI10" s="1034"/>
      <c r="AJ10" s="1034"/>
      <c r="AK10" s="1035"/>
      <c r="AL10" s="1035"/>
      <c r="AM10" s="1035"/>
      <c r="AN10" s="1035"/>
      <c r="AO10" s="1035"/>
      <c r="AP10" s="318"/>
      <c r="AQ10" s="1035"/>
      <c r="AR10" s="1035"/>
      <c r="AS10" s="1035"/>
      <c r="AT10" s="1035"/>
      <c r="AU10" s="1035"/>
      <c r="AV10" s="318"/>
      <c r="AW10" s="310"/>
      <c r="AX10" s="311"/>
      <c r="AY10" s="1036"/>
      <c r="AZ10" s="1036"/>
      <c r="BA10" s="1035"/>
      <c r="BB10" s="1035"/>
      <c r="BC10" s="1035"/>
      <c r="BD10" s="1035"/>
      <c r="BE10" s="1035"/>
      <c r="BF10" s="305"/>
      <c r="BG10" s="305"/>
      <c r="BH10" s="1037"/>
      <c r="BI10" s="1038"/>
    </row>
    <row r="11" spans="1:61" s="296" customFormat="1" ht="24.75" customHeight="1">
      <c r="A11" s="291">
        <v>2</v>
      </c>
      <c r="B11" s="306"/>
      <c r="C11" s="308" t="s">
        <v>219</v>
      </c>
      <c r="D11" s="306"/>
      <c r="E11" s="309">
        <v>2</v>
      </c>
      <c r="F11" s="1034">
        <v>1230001</v>
      </c>
      <c r="G11" s="1034"/>
      <c r="H11" s="1034"/>
      <c r="I11" s="1034"/>
      <c r="J11" s="1034"/>
      <c r="K11" s="1034"/>
      <c r="L11" s="1034"/>
      <c r="M11" s="1034"/>
      <c r="N11" s="1042" t="s">
        <v>233</v>
      </c>
      <c r="O11" s="1043"/>
      <c r="P11" s="1043"/>
      <c r="Q11" s="1043"/>
      <c r="R11" s="1043"/>
      <c r="S11" s="1043"/>
      <c r="T11" s="1043"/>
      <c r="U11" s="1044"/>
      <c r="V11" s="1034">
        <v>1</v>
      </c>
      <c r="W11" s="1034"/>
      <c r="X11" s="309">
        <v>4</v>
      </c>
      <c r="Y11" s="309">
        <v>25</v>
      </c>
      <c r="Z11" s="309">
        <v>3</v>
      </c>
      <c r="AA11" s="1035">
        <v>715300</v>
      </c>
      <c r="AB11" s="1035"/>
      <c r="AC11" s="1035"/>
      <c r="AD11" s="1035"/>
      <c r="AE11" s="1035"/>
      <c r="AF11" s="1034">
        <v>6</v>
      </c>
      <c r="AG11" s="1034"/>
      <c r="AH11" s="1034">
        <v>0.68100000000000005</v>
      </c>
      <c r="AI11" s="1034"/>
      <c r="AJ11" s="1034"/>
      <c r="AK11" s="1035"/>
      <c r="AL11" s="1035"/>
      <c r="AM11" s="1035"/>
      <c r="AN11" s="1035"/>
      <c r="AO11" s="1035"/>
      <c r="AP11" s="318"/>
      <c r="AQ11" s="1035">
        <v>59930</v>
      </c>
      <c r="AR11" s="1035"/>
      <c r="AS11" s="1035"/>
      <c r="AT11" s="1035"/>
      <c r="AU11" s="1035"/>
      <c r="AV11" s="318"/>
      <c r="AW11" s="310"/>
      <c r="AX11" s="311"/>
      <c r="AY11" s="1036"/>
      <c r="AZ11" s="1036"/>
      <c r="BA11" s="1035">
        <v>59930</v>
      </c>
      <c r="BB11" s="1035"/>
      <c r="BC11" s="1035"/>
      <c r="BD11" s="1035"/>
      <c r="BE11" s="1035"/>
      <c r="BF11" s="305"/>
      <c r="BG11" s="305"/>
      <c r="BH11" s="1045" t="s">
        <v>234</v>
      </c>
      <c r="BI11" s="1046"/>
    </row>
    <row r="12" spans="1:61" s="296" customFormat="1" ht="24.75" customHeight="1">
      <c r="A12" s="291">
        <v>3</v>
      </c>
      <c r="B12" s="306"/>
      <c r="C12" s="308" t="s">
        <v>219</v>
      </c>
      <c r="D12" s="306"/>
      <c r="E12" s="309">
        <v>2</v>
      </c>
      <c r="F12" s="1034">
        <v>1230002</v>
      </c>
      <c r="G12" s="1034"/>
      <c r="H12" s="1034"/>
      <c r="I12" s="1034"/>
      <c r="J12" s="1034"/>
      <c r="K12" s="1034"/>
      <c r="L12" s="1034"/>
      <c r="M12" s="1034"/>
      <c r="N12" s="1042" t="s">
        <v>235</v>
      </c>
      <c r="O12" s="1043"/>
      <c r="P12" s="1043"/>
      <c r="Q12" s="1043"/>
      <c r="R12" s="1043"/>
      <c r="S12" s="1043"/>
      <c r="T12" s="1043"/>
      <c r="U12" s="1044"/>
      <c r="V12" s="1034">
        <v>1</v>
      </c>
      <c r="W12" s="1034"/>
      <c r="X12" s="309">
        <v>4</v>
      </c>
      <c r="Y12" s="309">
        <v>22</v>
      </c>
      <c r="Z12" s="309">
        <v>6</v>
      </c>
      <c r="AA12" s="1035">
        <v>1028000</v>
      </c>
      <c r="AB12" s="1035"/>
      <c r="AC12" s="1035"/>
      <c r="AD12" s="1035"/>
      <c r="AE12" s="1035"/>
      <c r="AF12" s="1034">
        <v>12</v>
      </c>
      <c r="AG12" s="1034"/>
      <c r="AH12" s="1034">
        <v>0.82499999999999996</v>
      </c>
      <c r="AI12" s="1034"/>
      <c r="AJ12" s="1034"/>
      <c r="AK12" s="1035"/>
      <c r="AL12" s="1035"/>
      <c r="AM12" s="1035"/>
      <c r="AN12" s="1035"/>
      <c r="AO12" s="1035"/>
      <c r="AP12" s="318"/>
      <c r="AQ12" s="1035">
        <v>201195</v>
      </c>
      <c r="AR12" s="1035"/>
      <c r="AS12" s="1035"/>
      <c r="AT12" s="1035"/>
      <c r="AU12" s="1035"/>
      <c r="AV12" s="318"/>
      <c r="AW12" s="310"/>
      <c r="AX12" s="311"/>
      <c r="AY12" s="1036"/>
      <c r="AZ12" s="1036"/>
      <c r="BA12" s="1035">
        <v>201195</v>
      </c>
      <c r="BB12" s="1035"/>
      <c r="BC12" s="1035"/>
      <c r="BD12" s="1035"/>
      <c r="BE12" s="1035"/>
      <c r="BF12" s="305"/>
      <c r="BG12" s="305"/>
      <c r="BH12" s="1045" t="s">
        <v>236</v>
      </c>
      <c r="BI12" s="1046"/>
    </row>
    <row r="13" spans="1:61" s="296" customFormat="1" ht="24.75" customHeight="1">
      <c r="A13" s="291">
        <v>4</v>
      </c>
      <c r="B13" s="306"/>
      <c r="C13" s="306"/>
      <c r="D13" s="306"/>
      <c r="E13" s="309"/>
      <c r="F13" s="1034"/>
      <c r="G13" s="1034"/>
      <c r="H13" s="1034"/>
      <c r="I13" s="1034"/>
      <c r="J13" s="1034"/>
      <c r="K13" s="1034"/>
      <c r="L13" s="1034"/>
      <c r="M13" s="1034"/>
      <c r="N13" s="1039"/>
      <c r="O13" s="1039"/>
      <c r="P13" s="1039"/>
      <c r="Q13" s="1039"/>
      <c r="R13" s="1039"/>
      <c r="S13" s="1039"/>
      <c r="T13" s="1039"/>
      <c r="U13" s="1039"/>
      <c r="V13" s="1034"/>
      <c r="W13" s="1034"/>
      <c r="X13" s="309"/>
      <c r="Y13" s="309"/>
      <c r="Z13" s="309"/>
      <c r="AA13" s="1035"/>
      <c r="AB13" s="1035"/>
      <c r="AC13" s="1035"/>
      <c r="AD13" s="1035"/>
      <c r="AE13" s="1035"/>
      <c r="AF13" s="1034"/>
      <c r="AG13" s="1034"/>
      <c r="AH13" s="1034"/>
      <c r="AI13" s="1034"/>
      <c r="AJ13" s="1034"/>
      <c r="AK13" s="1035"/>
      <c r="AL13" s="1035"/>
      <c r="AM13" s="1035"/>
      <c r="AN13" s="1035"/>
      <c r="AO13" s="1035"/>
      <c r="AP13" s="318"/>
      <c r="AQ13" s="1035"/>
      <c r="AR13" s="1035"/>
      <c r="AS13" s="1035"/>
      <c r="AT13" s="1035"/>
      <c r="AU13" s="1035"/>
      <c r="AV13" s="318"/>
      <c r="AW13" s="310"/>
      <c r="AX13" s="311"/>
      <c r="AY13" s="1036"/>
      <c r="AZ13" s="1036"/>
      <c r="BA13" s="1035"/>
      <c r="BB13" s="1035"/>
      <c r="BC13" s="1035"/>
      <c r="BD13" s="1035"/>
      <c r="BE13" s="1035"/>
      <c r="BF13" s="305"/>
      <c r="BG13" s="305"/>
      <c r="BH13" s="1037"/>
      <c r="BI13" s="1038"/>
    </row>
    <row r="14" spans="1:61" s="296" customFormat="1" ht="24.75" customHeight="1">
      <c r="A14" s="291">
        <v>5</v>
      </c>
      <c r="B14" s="306"/>
      <c r="C14" s="306"/>
      <c r="D14" s="306"/>
      <c r="E14" s="309"/>
      <c r="F14" s="1034"/>
      <c r="G14" s="1034"/>
      <c r="H14" s="1034"/>
      <c r="I14" s="1034"/>
      <c r="J14" s="1034"/>
      <c r="K14" s="1034"/>
      <c r="L14" s="1034"/>
      <c r="M14" s="1034"/>
      <c r="N14" s="1039"/>
      <c r="O14" s="1039"/>
      <c r="P14" s="1039"/>
      <c r="Q14" s="1039"/>
      <c r="R14" s="1039"/>
      <c r="S14" s="1039"/>
      <c r="T14" s="1039"/>
      <c r="U14" s="1039"/>
      <c r="V14" s="1034"/>
      <c r="W14" s="1034"/>
      <c r="X14" s="309"/>
      <c r="Y14" s="309"/>
      <c r="Z14" s="309"/>
      <c r="AA14" s="1035"/>
      <c r="AB14" s="1035"/>
      <c r="AC14" s="1035"/>
      <c r="AD14" s="1035"/>
      <c r="AE14" s="1035"/>
      <c r="AF14" s="1034"/>
      <c r="AG14" s="1034"/>
      <c r="AH14" s="1034"/>
      <c r="AI14" s="1034"/>
      <c r="AJ14" s="1034"/>
      <c r="AK14" s="1035"/>
      <c r="AL14" s="1035"/>
      <c r="AM14" s="1035"/>
      <c r="AN14" s="1035"/>
      <c r="AO14" s="1035"/>
      <c r="AP14" s="318"/>
      <c r="AQ14" s="1035"/>
      <c r="AR14" s="1035"/>
      <c r="AS14" s="1035"/>
      <c r="AT14" s="1035"/>
      <c r="AU14" s="1035"/>
      <c r="AV14" s="318"/>
      <c r="AW14" s="310"/>
      <c r="AX14" s="311"/>
      <c r="AY14" s="1036"/>
      <c r="AZ14" s="1036"/>
      <c r="BA14" s="1035"/>
      <c r="BB14" s="1035"/>
      <c r="BC14" s="1035"/>
      <c r="BD14" s="1035"/>
      <c r="BE14" s="1035"/>
      <c r="BF14" s="305"/>
      <c r="BG14" s="305"/>
      <c r="BH14" s="1037"/>
      <c r="BI14" s="1038"/>
    </row>
    <row r="15" spans="1:61" s="296" customFormat="1" ht="24.75" customHeight="1">
      <c r="A15" s="291">
        <v>6</v>
      </c>
      <c r="B15" s="308" t="s">
        <v>219</v>
      </c>
      <c r="C15" s="306"/>
      <c r="D15" s="306"/>
      <c r="E15" s="309">
        <v>1</v>
      </c>
      <c r="F15" s="1034">
        <v>1230003</v>
      </c>
      <c r="G15" s="1034"/>
      <c r="H15" s="1034"/>
      <c r="I15" s="1034"/>
      <c r="J15" s="1034"/>
      <c r="K15" s="1034"/>
      <c r="L15" s="1034"/>
      <c r="M15" s="1034"/>
      <c r="N15" s="1039" t="s">
        <v>135</v>
      </c>
      <c r="O15" s="1039"/>
      <c r="P15" s="1039"/>
      <c r="Q15" s="1039"/>
      <c r="R15" s="1039"/>
      <c r="S15" s="1039"/>
      <c r="T15" s="1039"/>
      <c r="U15" s="1039"/>
      <c r="V15" s="1034">
        <v>1</v>
      </c>
      <c r="W15" s="1034"/>
      <c r="X15" s="309">
        <v>3</v>
      </c>
      <c r="Y15" s="309">
        <v>63</v>
      </c>
      <c r="Z15" s="309">
        <v>7</v>
      </c>
      <c r="AA15" s="1035">
        <v>3000000</v>
      </c>
      <c r="AB15" s="1035"/>
      <c r="AC15" s="1035"/>
      <c r="AD15" s="1035"/>
      <c r="AE15" s="1035"/>
      <c r="AF15" s="1034">
        <v>15</v>
      </c>
      <c r="AG15" s="1034"/>
      <c r="AH15" s="1034">
        <v>0.85799999999999998</v>
      </c>
      <c r="AI15" s="1034"/>
      <c r="AJ15" s="1034"/>
      <c r="AK15" s="1035"/>
      <c r="AL15" s="1035"/>
      <c r="AM15" s="1035"/>
      <c r="AN15" s="1035"/>
      <c r="AO15" s="1035"/>
      <c r="AP15" s="318"/>
      <c r="AQ15" s="1035">
        <v>150000</v>
      </c>
      <c r="AR15" s="1035"/>
      <c r="AS15" s="1035"/>
      <c r="AT15" s="1035"/>
      <c r="AU15" s="1035"/>
      <c r="AV15" s="318" t="s">
        <v>15</v>
      </c>
      <c r="AW15" s="310"/>
      <c r="AX15" s="311"/>
      <c r="AY15" s="1036"/>
      <c r="AZ15" s="1036"/>
      <c r="BA15" s="1035">
        <v>150000</v>
      </c>
      <c r="BB15" s="1035"/>
      <c r="BC15" s="1035"/>
      <c r="BD15" s="1035"/>
      <c r="BE15" s="1035"/>
      <c r="BF15" s="305"/>
      <c r="BG15" s="308">
        <v>1</v>
      </c>
      <c r="BH15" s="1025" t="s">
        <v>237</v>
      </c>
      <c r="BI15" s="1030"/>
    </row>
    <row r="16" spans="1:61" s="296" customFormat="1" ht="24.75" customHeight="1">
      <c r="A16" s="291">
        <v>7</v>
      </c>
      <c r="B16" s="308" t="s">
        <v>219</v>
      </c>
      <c r="C16" s="306"/>
      <c r="D16" s="306"/>
      <c r="E16" s="309">
        <v>2</v>
      </c>
      <c r="F16" s="1034">
        <v>1230004</v>
      </c>
      <c r="G16" s="1034"/>
      <c r="H16" s="1034"/>
      <c r="I16" s="1034"/>
      <c r="J16" s="1034"/>
      <c r="K16" s="1034"/>
      <c r="L16" s="1034"/>
      <c r="M16" s="1034"/>
      <c r="N16" s="1039" t="s">
        <v>238</v>
      </c>
      <c r="O16" s="1039"/>
      <c r="P16" s="1039"/>
      <c r="Q16" s="1039"/>
      <c r="R16" s="1039"/>
      <c r="S16" s="1039"/>
      <c r="T16" s="1039"/>
      <c r="U16" s="1039"/>
      <c r="V16" s="1034">
        <v>5</v>
      </c>
      <c r="W16" s="1034"/>
      <c r="X16" s="309">
        <v>4</v>
      </c>
      <c r="Y16" s="309">
        <v>24</v>
      </c>
      <c r="Z16" s="309">
        <v>9</v>
      </c>
      <c r="AA16" s="1035">
        <v>5000000</v>
      </c>
      <c r="AB16" s="1035"/>
      <c r="AC16" s="1035"/>
      <c r="AD16" s="1035"/>
      <c r="AE16" s="1035"/>
      <c r="AF16" s="1034">
        <v>5</v>
      </c>
      <c r="AG16" s="1034"/>
      <c r="AH16" s="1034">
        <v>0.63100000000000001</v>
      </c>
      <c r="AI16" s="1034"/>
      <c r="AJ16" s="1034"/>
      <c r="AK16" s="1035"/>
      <c r="AL16" s="1035"/>
      <c r="AM16" s="1035"/>
      <c r="AN16" s="1035"/>
      <c r="AO16" s="1035"/>
      <c r="AP16" s="318"/>
      <c r="AQ16" s="1035">
        <v>257218</v>
      </c>
      <c r="AR16" s="1035"/>
      <c r="AS16" s="1035"/>
      <c r="AT16" s="1035"/>
      <c r="AU16" s="1035"/>
      <c r="AV16" s="318"/>
      <c r="AW16" s="310"/>
      <c r="AX16" s="311"/>
      <c r="AY16" s="1036"/>
      <c r="AZ16" s="1036"/>
      <c r="BA16" s="1035">
        <v>257218</v>
      </c>
      <c r="BB16" s="1035"/>
      <c r="BC16" s="1035"/>
      <c r="BD16" s="1035"/>
      <c r="BE16" s="1035"/>
      <c r="BF16" s="305"/>
      <c r="BG16" s="312">
        <v>2</v>
      </c>
      <c r="BH16" s="1040" t="s">
        <v>239</v>
      </c>
      <c r="BI16" s="1041"/>
    </row>
    <row r="17" spans="1:61" s="296" customFormat="1" ht="24.75" customHeight="1">
      <c r="A17" s="291">
        <v>8</v>
      </c>
      <c r="B17" s="306"/>
      <c r="C17" s="306"/>
      <c r="D17" s="306"/>
      <c r="E17" s="309"/>
      <c r="F17" s="1034"/>
      <c r="G17" s="1034"/>
      <c r="H17" s="1034"/>
      <c r="I17" s="1034"/>
      <c r="J17" s="1034"/>
      <c r="K17" s="1034"/>
      <c r="L17" s="1034"/>
      <c r="M17" s="1034"/>
      <c r="N17" s="1039"/>
      <c r="O17" s="1039"/>
      <c r="P17" s="1039"/>
      <c r="Q17" s="1039"/>
      <c r="R17" s="1039"/>
      <c r="S17" s="1039"/>
      <c r="T17" s="1039"/>
      <c r="U17" s="1039"/>
      <c r="V17" s="1034"/>
      <c r="W17" s="1034"/>
      <c r="X17" s="309"/>
      <c r="Y17" s="309"/>
      <c r="Z17" s="309"/>
      <c r="AA17" s="1035"/>
      <c r="AB17" s="1035"/>
      <c r="AC17" s="1035"/>
      <c r="AD17" s="1035"/>
      <c r="AE17" s="1035"/>
      <c r="AF17" s="1034"/>
      <c r="AG17" s="1034"/>
      <c r="AH17" s="1034"/>
      <c r="AI17" s="1034"/>
      <c r="AJ17" s="1034"/>
      <c r="AK17" s="1035"/>
      <c r="AL17" s="1035"/>
      <c r="AM17" s="1035"/>
      <c r="AN17" s="1035"/>
      <c r="AO17" s="1035"/>
      <c r="AP17" s="318"/>
      <c r="AQ17" s="1035"/>
      <c r="AR17" s="1035"/>
      <c r="AS17" s="1035"/>
      <c r="AT17" s="1035"/>
      <c r="AU17" s="1035"/>
      <c r="AV17" s="318"/>
      <c r="AW17" s="310"/>
      <c r="AX17" s="311"/>
      <c r="AY17" s="1036"/>
      <c r="AZ17" s="1036"/>
      <c r="BA17" s="1035"/>
      <c r="BB17" s="1035"/>
      <c r="BC17" s="1035"/>
      <c r="BD17" s="1035"/>
      <c r="BE17" s="1035"/>
      <c r="BF17" s="305"/>
      <c r="BG17" s="305"/>
      <c r="BH17" s="1037"/>
      <c r="BI17" s="1038"/>
    </row>
    <row r="18" spans="1:61" s="296" customFormat="1" ht="24.75" customHeight="1">
      <c r="A18" s="291">
        <v>9</v>
      </c>
      <c r="B18" s="306"/>
      <c r="C18" s="306"/>
      <c r="D18" s="306"/>
      <c r="E18" s="309"/>
      <c r="F18" s="1034"/>
      <c r="G18" s="1034"/>
      <c r="H18" s="1034"/>
      <c r="I18" s="1034"/>
      <c r="J18" s="1034"/>
      <c r="K18" s="1034"/>
      <c r="L18" s="1034"/>
      <c r="M18" s="1034"/>
      <c r="N18" s="1039"/>
      <c r="O18" s="1039"/>
      <c r="P18" s="1039"/>
      <c r="Q18" s="1039"/>
      <c r="R18" s="1039"/>
      <c r="S18" s="1039"/>
      <c r="T18" s="1039"/>
      <c r="U18" s="1039"/>
      <c r="V18" s="1034"/>
      <c r="W18" s="1034"/>
      <c r="X18" s="309"/>
      <c r="Y18" s="309"/>
      <c r="Z18" s="309"/>
      <c r="AA18" s="1035"/>
      <c r="AB18" s="1035"/>
      <c r="AC18" s="1035"/>
      <c r="AD18" s="1035"/>
      <c r="AE18" s="1035"/>
      <c r="AF18" s="1034"/>
      <c r="AG18" s="1034"/>
      <c r="AH18" s="1034"/>
      <c r="AI18" s="1034"/>
      <c r="AJ18" s="1034"/>
      <c r="AK18" s="1035"/>
      <c r="AL18" s="1035"/>
      <c r="AM18" s="1035"/>
      <c r="AN18" s="1035"/>
      <c r="AO18" s="1035"/>
      <c r="AP18" s="318"/>
      <c r="AQ18" s="1035"/>
      <c r="AR18" s="1035"/>
      <c r="AS18" s="1035"/>
      <c r="AT18" s="1035"/>
      <c r="AU18" s="1035"/>
      <c r="AV18" s="318"/>
      <c r="AW18" s="310"/>
      <c r="AX18" s="311"/>
      <c r="AY18" s="1036"/>
      <c r="AZ18" s="1036"/>
      <c r="BA18" s="1035"/>
      <c r="BB18" s="1035"/>
      <c r="BC18" s="1035"/>
      <c r="BD18" s="1035"/>
      <c r="BE18" s="1035"/>
      <c r="BF18" s="305"/>
      <c r="BG18" s="305"/>
      <c r="BH18" s="1037"/>
      <c r="BI18" s="1038"/>
    </row>
    <row r="19" spans="1:61" s="296" customFormat="1" ht="24.75" customHeight="1">
      <c r="A19" s="291">
        <v>10</v>
      </c>
      <c r="B19" s="306"/>
      <c r="C19" s="306"/>
      <c r="D19" s="308" t="s">
        <v>219</v>
      </c>
      <c r="E19" s="308">
        <v>1</v>
      </c>
      <c r="F19" s="1025"/>
      <c r="G19" s="1025"/>
      <c r="H19" s="1025"/>
      <c r="I19" s="1025"/>
      <c r="J19" s="1025"/>
      <c r="K19" s="1025"/>
      <c r="L19" s="1025"/>
      <c r="M19" s="1025"/>
      <c r="N19" s="1031" t="s">
        <v>160</v>
      </c>
      <c r="O19" s="1031"/>
      <c r="P19" s="1031"/>
      <c r="Q19" s="1031"/>
      <c r="R19" s="1031"/>
      <c r="S19" s="1031"/>
      <c r="T19" s="1031"/>
      <c r="U19" s="1031"/>
      <c r="V19" s="1025">
        <v>1</v>
      </c>
      <c r="W19" s="1025"/>
      <c r="X19" s="308">
        <v>5</v>
      </c>
      <c r="Y19" s="308">
        <v>4</v>
      </c>
      <c r="Z19" s="308">
        <v>3</v>
      </c>
      <c r="AA19" s="1026">
        <v>3650000</v>
      </c>
      <c r="AB19" s="1026"/>
      <c r="AC19" s="1026"/>
      <c r="AD19" s="1026"/>
      <c r="AE19" s="1026"/>
      <c r="AF19" s="1025">
        <v>10</v>
      </c>
      <c r="AG19" s="1025"/>
      <c r="AH19" s="1025"/>
      <c r="AI19" s="1025"/>
      <c r="AJ19" s="1025"/>
      <c r="AK19" s="1026"/>
      <c r="AL19" s="1026"/>
      <c r="AM19" s="1026"/>
      <c r="AN19" s="1026"/>
      <c r="AO19" s="1026"/>
      <c r="AP19" s="319"/>
      <c r="AQ19" s="1026"/>
      <c r="AR19" s="1026"/>
      <c r="AS19" s="1026"/>
      <c r="AT19" s="1026"/>
      <c r="AU19" s="1026"/>
      <c r="AV19" s="319"/>
      <c r="AW19" s="313"/>
      <c r="AX19" s="314"/>
      <c r="AY19" s="1027"/>
      <c r="AZ19" s="1027"/>
      <c r="BA19" s="1026"/>
      <c r="BB19" s="1026"/>
      <c r="BC19" s="1026"/>
      <c r="BD19" s="1026"/>
      <c r="BE19" s="1026"/>
      <c r="BF19" s="308"/>
      <c r="BG19" s="308">
        <v>1</v>
      </c>
      <c r="BH19" s="1025"/>
      <c r="BI19" s="1030"/>
    </row>
    <row r="20" spans="1:61" s="296" customFormat="1" ht="24.75" customHeight="1">
      <c r="A20" s="291">
        <v>11</v>
      </c>
      <c r="B20" s="306"/>
      <c r="C20" s="306"/>
      <c r="D20" s="308" t="s">
        <v>219</v>
      </c>
      <c r="E20" s="308">
        <v>2</v>
      </c>
      <c r="F20" s="1025"/>
      <c r="G20" s="1025"/>
      <c r="H20" s="1025"/>
      <c r="I20" s="1025"/>
      <c r="J20" s="1025"/>
      <c r="K20" s="1025"/>
      <c r="L20" s="1025"/>
      <c r="M20" s="1025"/>
      <c r="N20" s="1031" t="s">
        <v>167</v>
      </c>
      <c r="O20" s="1031"/>
      <c r="P20" s="1031"/>
      <c r="Q20" s="1031"/>
      <c r="R20" s="1031"/>
      <c r="S20" s="1031"/>
      <c r="T20" s="1031"/>
      <c r="U20" s="1031"/>
      <c r="V20" s="1025">
        <v>1</v>
      </c>
      <c r="W20" s="1025"/>
      <c r="X20" s="308">
        <v>4</v>
      </c>
      <c r="Y20" s="308">
        <v>31</v>
      </c>
      <c r="Z20" s="308">
        <v>3</v>
      </c>
      <c r="AA20" s="1026">
        <v>7328000</v>
      </c>
      <c r="AB20" s="1026"/>
      <c r="AC20" s="1026"/>
      <c r="AD20" s="1026"/>
      <c r="AE20" s="1026"/>
      <c r="AF20" s="1025">
        <v>7</v>
      </c>
      <c r="AG20" s="1025"/>
      <c r="AH20" s="1025"/>
      <c r="AI20" s="1025"/>
      <c r="AJ20" s="1025"/>
      <c r="AK20" s="1026"/>
      <c r="AL20" s="1026"/>
      <c r="AM20" s="1026"/>
      <c r="AN20" s="1026"/>
      <c r="AO20" s="1026"/>
      <c r="AP20" s="319"/>
      <c r="AQ20" s="1026"/>
      <c r="AR20" s="1026"/>
      <c r="AS20" s="1026"/>
      <c r="AT20" s="1026"/>
      <c r="AU20" s="1026"/>
      <c r="AV20" s="319"/>
      <c r="AW20" s="313"/>
      <c r="AX20" s="314"/>
      <c r="AY20" s="1027"/>
      <c r="AZ20" s="1027"/>
      <c r="BA20" s="1026"/>
      <c r="BB20" s="1026"/>
      <c r="BC20" s="1026"/>
      <c r="BD20" s="1026"/>
      <c r="BE20" s="1026"/>
      <c r="BF20" s="308"/>
      <c r="BG20" s="308">
        <v>3</v>
      </c>
      <c r="BH20" s="1032" t="s">
        <v>241</v>
      </c>
      <c r="BI20" s="1033"/>
    </row>
    <row r="21" spans="1:61" s="296" customFormat="1" ht="24.75" customHeight="1">
      <c r="A21" s="291">
        <v>12</v>
      </c>
      <c r="B21" s="306"/>
      <c r="C21" s="306"/>
      <c r="D21" s="308" t="s">
        <v>219</v>
      </c>
      <c r="E21" s="308">
        <v>2</v>
      </c>
      <c r="F21" s="1025"/>
      <c r="G21" s="1025"/>
      <c r="H21" s="1025"/>
      <c r="I21" s="1025"/>
      <c r="J21" s="1025"/>
      <c r="K21" s="1025"/>
      <c r="L21" s="1025"/>
      <c r="M21" s="1025"/>
      <c r="N21" s="1031" t="s">
        <v>247</v>
      </c>
      <c r="O21" s="1031"/>
      <c r="P21" s="1031"/>
      <c r="Q21" s="1031"/>
      <c r="R21" s="1031"/>
      <c r="S21" s="1031"/>
      <c r="T21" s="1031"/>
      <c r="U21" s="1031"/>
      <c r="V21" s="1025">
        <v>1</v>
      </c>
      <c r="W21" s="1025"/>
      <c r="X21" s="308">
        <v>5</v>
      </c>
      <c r="Y21" s="308">
        <v>4</v>
      </c>
      <c r="Z21" s="308">
        <v>9</v>
      </c>
      <c r="AA21" s="1026">
        <v>10646500</v>
      </c>
      <c r="AB21" s="1026"/>
      <c r="AC21" s="1026"/>
      <c r="AD21" s="1026"/>
      <c r="AE21" s="1026"/>
      <c r="AF21" s="1025">
        <v>7</v>
      </c>
      <c r="AG21" s="1025"/>
      <c r="AH21" s="1025"/>
      <c r="AI21" s="1025"/>
      <c r="AJ21" s="1025"/>
      <c r="AK21" s="1026"/>
      <c r="AL21" s="1026"/>
      <c r="AM21" s="1026"/>
      <c r="AN21" s="1026"/>
      <c r="AO21" s="1026"/>
      <c r="AP21" s="319"/>
      <c r="AQ21" s="1026"/>
      <c r="AR21" s="1026"/>
      <c r="AS21" s="1026"/>
      <c r="AT21" s="1026"/>
      <c r="AU21" s="1026"/>
      <c r="AV21" s="319"/>
      <c r="AW21" s="313"/>
      <c r="AX21" s="314"/>
      <c r="AY21" s="1027"/>
      <c r="AZ21" s="1027"/>
      <c r="BA21" s="1026"/>
      <c r="BB21" s="1026"/>
      <c r="BC21" s="1026"/>
      <c r="BD21" s="1026"/>
      <c r="BE21" s="1026"/>
      <c r="BF21" s="308"/>
      <c r="BG21" s="308">
        <v>1</v>
      </c>
      <c r="BH21" s="1025"/>
      <c r="BI21" s="1030"/>
    </row>
    <row r="22" spans="1:61" s="296" customFormat="1" ht="24.75" customHeight="1">
      <c r="A22" s="291">
        <v>13</v>
      </c>
      <c r="B22" s="306"/>
      <c r="C22" s="306"/>
      <c r="D22" s="308" t="s">
        <v>219</v>
      </c>
      <c r="E22" s="308">
        <v>6</v>
      </c>
      <c r="F22" s="1025"/>
      <c r="G22" s="1025"/>
      <c r="H22" s="1025"/>
      <c r="I22" s="1025"/>
      <c r="J22" s="1025"/>
      <c r="K22" s="1025"/>
      <c r="L22" s="1025"/>
      <c r="M22" s="1025"/>
      <c r="N22" s="1031" t="s">
        <v>248</v>
      </c>
      <c r="O22" s="1031"/>
      <c r="P22" s="1031"/>
      <c r="Q22" s="1031"/>
      <c r="R22" s="1031"/>
      <c r="S22" s="1031"/>
      <c r="T22" s="1031"/>
      <c r="U22" s="1031"/>
      <c r="V22" s="1025">
        <v>1</v>
      </c>
      <c r="W22" s="1025"/>
      <c r="X22" s="308">
        <v>5</v>
      </c>
      <c r="Y22" s="308">
        <v>4</v>
      </c>
      <c r="Z22" s="308">
        <v>3</v>
      </c>
      <c r="AA22" s="1026">
        <v>1260000</v>
      </c>
      <c r="AB22" s="1026"/>
      <c r="AC22" s="1026"/>
      <c r="AD22" s="1026"/>
      <c r="AE22" s="1026"/>
      <c r="AF22" s="1025">
        <v>8</v>
      </c>
      <c r="AG22" s="1025"/>
      <c r="AH22" s="1025"/>
      <c r="AI22" s="1025"/>
      <c r="AJ22" s="1025"/>
      <c r="AK22" s="1026"/>
      <c r="AL22" s="1026"/>
      <c r="AM22" s="1026"/>
      <c r="AN22" s="1026"/>
      <c r="AO22" s="1026"/>
      <c r="AP22" s="319"/>
      <c r="AQ22" s="1026"/>
      <c r="AR22" s="1026"/>
      <c r="AS22" s="1026"/>
      <c r="AT22" s="1026"/>
      <c r="AU22" s="1026"/>
      <c r="AV22" s="319"/>
      <c r="AW22" s="313"/>
      <c r="AX22" s="314"/>
      <c r="AY22" s="1027"/>
      <c r="AZ22" s="1027"/>
      <c r="BA22" s="1026"/>
      <c r="BB22" s="1026"/>
      <c r="BC22" s="1026"/>
      <c r="BD22" s="1026"/>
      <c r="BE22" s="1026"/>
      <c r="BF22" s="308"/>
      <c r="BG22" s="308">
        <v>1</v>
      </c>
      <c r="BH22" s="1025"/>
      <c r="BI22" s="1030"/>
    </row>
    <row r="23" spans="1:61" s="296" customFormat="1" ht="24.75" customHeight="1">
      <c r="A23" s="291">
        <v>14</v>
      </c>
      <c r="B23" s="306"/>
      <c r="C23" s="306"/>
      <c r="D23" s="308" t="s">
        <v>219</v>
      </c>
      <c r="E23" s="308">
        <v>6</v>
      </c>
      <c r="F23" s="1025"/>
      <c r="G23" s="1025"/>
      <c r="H23" s="1025"/>
      <c r="I23" s="1025"/>
      <c r="J23" s="1025"/>
      <c r="K23" s="1025"/>
      <c r="L23" s="1025"/>
      <c r="M23" s="1025"/>
      <c r="N23" s="1031" t="s">
        <v>249</v>
      </c>
      <c r="O23" s="1031"/>
      <c r="P23" s="1031"/>
      <c r="Q23" s="1031"/>
      <c r="R23" s="1031"/>
      <c r="S23" s="1031"/>
      <c r="T23" s="1031"/>
      <c r="U23" s="1031"/>
      <c r="V23" s="1025">
        <v>1</v>
      </c>
      <c r="W23" s="1025"/>
      <c r="X23" s="308">
        <v>5</v>
      </c>
      <c r="Y23" s="308">
        <v>4</v>
      </c>
      <c r="Z23" s="308">
        <v>3</v>
      </c>
      <c r="AA23" s="1026">
        <v>375900</v>
      </c>
      <c r="AB23" s="1026"/>
      <c r="AC23" s="1026"/>
      <c r="AD23" s="1026"/>
      <c r="AE23" s="1026"/>
      <c r="AF23" s="1025">
        <v>5</v>
      </c>
      <c r="AG23" s="1025"/>
      <c r="AH23" s="1025"/>
      <c r="AI23" s="1025"/>
      <c r="AJ23" s="1025"/>
      <c r="AK23" s="1026"/>
      <c r="AL23" s="1026"/>
      <c r="AM23" s="1026"/>
      <c r="AN23" s="1026"/>
      <c r="AO23" s="1026"/>
      <c r="AP23" s="319"/>
      <c r="AQ23" s="1026"/>
      <c r="AR23" s="1026"/>
      <c r="AS23" s="1026"/>
      <c r="AT23" s="1026"/>
      <c r="AU23" s="1026"/>
      <c r="AV23" s="319"/>
      <c r="AW23" s="313"/>
      <c r="AX23" s="314"/>
      <c r="AY23" s="1027"/>
      <c r="AZ23" s="1027"/>
      <c r="BA23" s="1026"/>
      <c r="BB23" s="1026"/>
      <c r="BC23" s="1026"/>
      <c r="BD23" s="1026"/>
      <c r="BE23" s="1026"/>
      <c r="BF23" s="308"/>
      <c r="BG23" s="308">
        <v>1</v>
      </c>
      <c r="BH23" s="1025"/>
      <c r="BI23" s="1030"/>
    </row>
    <row r="24" spans="1:61" s="296" customFormat="1" ht="24.75" customHeight="1" thickBot="1">
      <c r="A24" s="297">
        <v>15</v>
      </c>
      <c r="B24" s="307"/>
      <c r="C24" s="307"/>
      <c r="D24" s="315" t="s">
        <v>219</v>
      </c>
      <c r="E24" s="315">
        <v>6</v>
      </c>
      <c r="F24" s="1022"/>
      <c r="G24" s="1022"/>
      <c r="H24" s="1022"/>
      <c r="I24" s="1022"/>
      <c r="J24" s="1022"/>
      <c r="K24" s="1022"/>
      <c r="L24" s="1022"/>
      <c r="M24" s="1022"/>
      <c r="N24" s="1029" t="s">
        <v>250</v>
      </c>
      <c r="O24" s="1029"/>
      <c r="P24" s="1029"/>
      <c r="Q24" s="1029"/>
      <c r="R24" s="1029"/>
      <c r="S24" s="1029"/>
      <c r="T24" s="1029"/>
      <c r="U24" s="1029"/>
      <c r="V24" s="1022">
        <v>1</v>
      </c>
      <c r="W24" s="1022"/>
      <c r="X24" s="315">
        <v>5</v>
      </c>
      <c r="Y24" s="315">
        <v>4</v>
      </c>
      <c r="Z24" s="315">
        <v>11</v>
      </c>
      <c r="AA24" s="1023">
        <v>400000</v>
      </c>
      <c r="AB24" s="1023"/>
      <c r="AC24" s="1023"/>
      <c r="AD24" s="1023"/>
      <c r="AE24" s="1023"/>
      <c r="AF24" s="1022">
        <v>4</v>
      </c>
      <c r="AG24" s="1022"/>
      <c r="AH24" s="1022"/>
      <c r="AI24" s="1022"/>
      <c r="AJ24" s="1022"/>
      <c r="AK24" s="1023"/>
      <c r="AL24" s="1023"/>
      <c r="AM24" s="1023"/>
      <c r="AN24" s="1023"/>
      <c r="AO24" s="1023"/>
      <c r="AP24" s="320"/>
      <c r="AQ24" s="1023"/>
      <c r="AR24" s="1023"/>
      <c r="AS24" s="1023"/>
      <c r="AT24" s="1023"/>
      <c r="AU24" s="1023"/>
      <c r="AV24" s="320"/>
      <c r="AW24" s="316"/>
      <c r="AX24" s="317"/>
      <c r="AY24" s="1024"/>
      <c r="AZ24" s="1024"/>
      <c r="BA24" s="1023"/>
      <c r="BB24" s="1023"/>
      <c r="BC24" s="1023"/>
      <c r="BD24" s="1023"/>
      <c r="BE24" s="1023"/>
      <c r="BF24" s="315"/>
      <c r="BG24" s="315">
        <v>1</v>
      </c>
      <c r="BH24" s="1022"/>
      <c r="BI24" s="1028"/>
    </row>
    <row r="25" spans="1:61" s="296" customFormat="1" ht="24" customHeight="1" thickBot="1">
      <c r="A25" s="302"/>
      <c r="N25" s="596" t="s">
        <v>220</v>
      </c>
      <c r="O25" s="597"/>
      <c r="P25" s="597"/>
      <c r="Q25" s="597"/>
      <c r="R25" s="597"/>
      <c r="S25" s="597"/>
      <c r="T25" s="597"/>
      <c r="U25" s="598">
        <v>8</v>
      </c>
      <c r="V25" s="598"/>
      <c r="W25" s="598"/>
      <c r="X25" s="303"/>
      <c r="Y25" s="593">
        <f>SUM(AA11:AE16)</f>
        <v>9743300</v>
      </c>
      <c r="Z25" s="594"/>
      <c r="AA25" s="594"/>
      <c r="AB25" s="594"/>
      <c r="AC25" s="594"/>
      <c r="AD25" s="594"/>
      <c r="AE25" s="599"/>
      <c r="AF25" s="590"/>
      <c r="AG25" s="591"/>
      <c r="AH25" s="592"/>
      <c r="AI25" s="593">
        <f>SUM(AK10:AO24)</f>
        <v>0</v>
      </c>
      <c r="AJ25" s="594"/>
      <c r="AK25" s="594"/>
      <c r="AL25" s="594"/>
      <c r="AM25" s="594"/>
      <c r="AN25" s="594"/>
      <c r="AO25" s="599"/>
      <c r="AP25" s="593">
        <f>SUM(AQ10:AU24)</f>
        <v>668343</v>
      </c>
      <c r="AQ25" s="594"/>
      <c r="AR25" s="594"/>
      <c r="AS25" s="594"/>
      <c r="AT25" s="594"/>
      <c r="AU25" s="599"/>
      <c r="AV25" s="590"/>
      <c r="AW25" s="591"/>
      <c r="AX25" s="592"/>
      <c r="AY25" s="593">
        <f>SUM(BA10:BE24)</f>
        <v>668343</v>
      </c>
      <c r="AZ25" s="594"/>
      <c r="BA25" s="594"/>
      <c r="BB25" s="594"/>
      <c r="BC25" s="594"/>
      <c r="BD25" s="594"/>
      <c r="BE25" s="595"/>
    </row>
    <row r="26" spans="1:61" s="304" customFormat="1" ht="14.25" customHeight="1">
      <c r="B26" s="304" t="s">
        <v>221</v>
      </c>
      <c r="V26" s="304" t="s">
        <v>222</v>
      </c>
      <c r="AA26" s="304" t="s">
        <v>223</v>
      </c>
      <c r="AF26" s="304" t="s">
        <v>224</v>
      </c>
      <c r="AO26" s="304" t="s">
        <v>225</v>
      </c>
      <c r="AS26" s="304" t="s">
        <v>226</v>
      </c>
      <c r="AV26" s="304" t="s">
        <v>227</v>
      </c>
    </row>
    <row r="27" spans="1:61" s="304" customFormat="1" ht="14.25" customHeight="1">
      <c r="B27" s="304" t="s">
        <v>228</v>
      </c>
      <c r="AA27" s="304" t="s">
        <v>229</v>
      </c>
      <c r="AF27" s="304" t="s">
        <v>230</v>
      </c>
      <c r="AS27" s="304" t="s">
        <v>231</v>
      </c>
      <c r="AV27" s="304" t="s">
        <v>230</v>
      </c>
    </row>
  </sheetData>
  <mergeCells count="248">
    <mergeCell ref="BB1:BE1"/>
    <mergeCell ref="BF1:BI1"/>
    <mergeCell ref="AV2:AX2"/>
    <mergeCell ref="AY2:BA2"/>
    <mergeCell ref="BB2:BE2"/>
    <mergeCell ref="BF2:BI2"/>
    <mergeCell ref="A1:D1"/>
    <mergeCell ref="E1:N1"/>
    <mergeCell ref="X1:AT2"/>
    <mergeCell ref="AV1:AX1"/>
    <mergeCell ref="AY1:BA1"/>
    <mergeCell ref="AT3:AT4"/>
    <mergeCell ref="AV3:BE4"/>
    <mergeCell ref="BF3:BI3"/>
    <mergeCell ref="A4:B4"/>
    <mergeCell ref="C4:G4"/>
    <mergeCell ref="H4:I4"/>
    <mergeCell ref="J4:N4"/>
    <mergeCell ref="BF4:BI4"/>
    <mergeCell ref="A3:B3"/>
    <mergeCell ref="C3:G3"/>
    <mergeCell ref="H3:I3"/>
    <mergeCell ref="J3:N3"/>
    <mergeCell ref="P3:R4"/>
    <mergeCell ref="S3:AS4"/>
    <mergeCell ref="AT5:AT6"/>
    <mergeCell ref="AV5:BE6"/>
    <mergeCell ref="BF5:BI5"/>
    <mergeCell ref="A6:B6"/>
    <mergeCell ref="C6:G6"/>
    <mergeCell ref="H6:I6"/>
    <mergeCell ref="J6:N6"/>
    <mergeCell ref="BF6:BI6"/>
    <mergeCell ref="A5:B5"/>
    <mergeCell ref="C5:G5"/>
    <mergeCell ref="H5:I5"/>
    <mergeCell ref="J5:N5"/>
    <mergeCell ref="P5:R6"/>
    <mergeCell ref="S5:AS6"/>
    <mergeCell ref="BH8:BI9"/>
    <mergeCell ref="F9:I9"/>
    <mergeCell ref="J9:M9"/>
    <mergeCell ref="AA9:AE9"/>
    <mergeCell ref="AH9:AJ9"/>
    <mergeCell ref="AK9:AO9"/>
    <mergeCell ref="AQ9:AU9"/>
    <mergeCell ref="AW9:AX9"/>
    <mergeCell ref="A8:A9"/>
    <mergeCell ref="B8:D8"/>
    <mergeCell ref="E8:E9"/>
    <mergeCell ref="N8:U9"/>
    <mergeCell ref="V8:W9"/>
    <mergeCell ref="X8:Z8"/>
    <mergeCell ref="F11:I11"/>
    <mergeCell ref="J11:M11"/>
    <mergeCell ref="N11:U11"/>
    <mergeCell ref="V11:W11"/>
    <mergeCell ref="AA11:AE11"/>
    <mergeCell ref="AF11:AG11"/>
    <mergeCell ref="AY9:AZ9"/>
    <mergeCell ref="BA9:BE9"/>
    <mergeCell ref="F10:I10"/>
    <mergeCell ref="J10:M10"/>
    <mergeCell ref="N10:U10"/>
    <mergeCell ref="V10:W10"/>
    <mergeCell ref="AA10:AE10"/>
    <mergeCell ref="AF10:AG10"/>
    <mergeCell ref="AH10:AJ10"/>
    <mergeCell ref="AK10:AO10"/>
    <mergeCell ref="AF8:AG9"/>
    <mergeCell ref="AW8:AZ8"/>
    <mergeCell ref="AH11:AJ11"/>
    <mergeCell ref="AK11:AO11"/>
    <mergeCell ref="AQ11:AU11"/>
    <mergeCell ref="AY11:AZ11"/>
    <mergeCell ref="BA11:BE11"/>
    <mergeCell ref="BH11:BI11"/>
    <mergeCell ref="AQ10:AU10"/>
    <mergeCell ref="AY10:AZ10"/>
    <mergeCell ref="BA10:BE10"/>
    <mergeCell ref="BH10:BI10"/>
    <mergeCell ref="AH12:AJ12"/>
    <mergeCell ref="AK12:AO12"/>
    <mergeCell ref="AQ12:AU12"/>
    <mergeCell ref="AY12:AZ12"/>
    <mergeCell ref="BA12:BE12"/>
    <mergeCell ref="BH12:BI12"/>
    <mergeCell ref="F12:I12"/>
    <mergeCell ref="J12:M12"/>
    <mergeCell ref="N12:U12"/>
    <mergeCell ref="V12:W12"/>
    <mergeCell ref="AA12:AE12"/>
    <mergeCell ref="AF12:AG12"/>
    <mergeCell ref="AH13:AJ13"/>
    <mergeCell ref="AK13:AO13"/>
    <mergeCell ref="AQ13:AU13"/>
    <mergeCell ref="AY13:AZ13"/>
    <mergeCell ref="BA13:BE13"/>
    <mergeCell ref="BH13:BI13"/>
    <mergeCell ref="F13:I13"/>
    <mergeCell ref="J13:M13"/>
    <mergeCell ref="N13:U13"/>
    <mergeCell ref="V13:W13"/>
    <mergeCell ref="AA13:AE13"/>
    <mergeCell ref="AF13:AG13"/>
    <mergeCell ref="AH14:AJ14"/>
    <mergeCell ref="AK14:AO14"/>
    <mergeCell ref="AQ14:AU14"/>
    <mergeCell ref="AY14:AZ14"/>
    <mergeCell ref="BA14:BE14"/>
    <mergeCell ref="BH14:BI14"/>
    <mergeCell ref="F14:I14"/>
    <mergeCell ref="J14:M14"/>
    <mergeCell ref="N14:U14"/>
    <mergeCell ref="V14:W14"/>
    <mergeCell ref="AA14:AE14"/>
    <mergeCell ref="AF14:AG14"/>
    <mergeCell ref="AH15:AJ15"/>
    <mergeCell ref="AK15:AO15"/>
    <mergeCell ref="AQ15:AU15"/>
    <mergeCell ref="AY15:AZ15"/>
    <mergeCell ref="BA15:BE15"/>
    <mergeCell ref="BH15:BI15"/>
    <mergeCell ref="F15:I15"/>
    <mergeCell ref="J15:M15"/>
    <mergeCell ref="N15:U15"/>
    <mergeCell ref="V15:W15"/>
    <mergeCell ref="AA15:AE15"/>
    <mergeCell ref="AF15:AG15"/>
    <mergeCell ref="AH16:AJ16"/>
    <mergeCell ref="AK16:AO16"/>
    <mergeCell ref="AQ16:AU16"/>
    <mergeCell ref="AY16:AZ16"/>
    <mergeCell ref="BA16:BE16"/>
    <mergeCell ref="BH16:BI16"/>
    <mergeCell ref="F16:I16"/>
    <mergeCell ref="J16:M16"/>
    <mergeCell ref="N16:U16"/>
    <mergeCell ref="V16:W16"/>
    <mergeCell ref="AA16:AE16"/>
    <mergeCell ref="AF16:AG16"/>
    <mergeCell ref="AH17:AJ17"/>
    <mergeCell ref="AK17:AO17"/>
    <mergeCell ref="AQ17:AU17"/>
    <mergeCell ref="AY17:AZ17"/>
    <mergeCell ref="BA17:BE17"/>
    <mergeCell ref="BH17:BI17"/>
    <mergeCell ref="F17:I17"/>
    <mergeCell ref="J17:M17"/>
    <mergeCell ref="N17:U17"/>
    <mergeCell ref="V17:W17"/>
    <mergeCell ref="AA17:AE17"/>
    <mergeCell ref="AF17:AG17"/>
    <mergeCell ref="AH18:AJ18"/>
    <mergeCell ref="AK18:AO18"/>
    <mergeCell ref="AQ18:AU18"/>
    <mergeCell ref="AY18:AZ18"/>
    <mergeCell ref="BA18:BE18"/>
    <mergeCell ref="BH18:BI18"/>
    <mergeCell ref="F18:I18"/>
    <mergeCell ref="J18:M18"/>
    <mergeCell ref="N18:U18"/>
    <mergeCell ref="V18:W18"/>
    <mergeCell ref="AA18:AE18"/>
    <mergeCell ref="AF18:AG18"/>
    <mergeCell ref="AH19:AJ19"/>
    <mergeCell ref="AK19:AO19"/>
    <mergeCell ref="AQ19:AU19"/>
    <mergeCell ref="AY19:AZ19"/>
    <mergeCell ref="BA19:BE19"/>
    <mergeCell ref="BH19:BI19"/>
    <mergeCell ref="F19:I19"/>
    <mergeCell ref="J19:M19"/>
    <mergeCell ref="N19:U19"/>
    <mergeCell ref="V19:W19"/>
    <mergeCell ref="AA19:AE19"/>
    <mergeCell ref="AF19:AG19"/>
    <mergeCell ref="AY20:AZ20"/>
    <mergeCell ref="BA20:BE20"/>
    <mergeCell ref="BH20:BI20"/>
    <mergeCell ref="F20:I20"/>
    <mergeCell ref="J20:M20"/>
    <mergeCell ref="N20:U20"/>
    <mergeCell ref="V20:W20"/>
    <mergeCell ref="AA20:AE20"/>
    <mergeCell ref="AF20:AG20"/>
    <mergeCell ref="BH22:BI22"/>
    <mergeCell ref="F22:I22"/>
    <mergeCell ref="J22:M22"/>
    <mergeCell ref="N22:U22"/>
    <mergeCell ref="V22:W22"/>
    <mergeCell ref="AA22:AE22"/>
    <mergeCell ref="AF22:AG22"/>
    <mergeCell ref="AH21:AJ21"/>
    <mergeCell ref="AK21:AO21"/>
    <mergeCell ref="AQ21:AU21"/>
    <mergeCell ref="AY21:AZ21"/>
    <mergeCell ref="BA21:BE21"/>
    <mergeCell ref="BH21:BI21"/>
    <mergeCell ref="F21:I21"/>
    <mergeCell ref="J21:M21"/>
    <mergeCell ref="N21:U21"/>
    <mergeCell ref="V21:W21"/>
    <mergeCell ref="AA21:AE21"/>
    <mergeCell ref="AF21:AG21"/>
    <mergeCell ref="BH24:BI24"/>
    <mergeCell ref="F24:I24"/>
    <mergeCell ref="J24:M24"/>
    <mergeCell ref="N24:U24"/>
    <mergeCell ref="V24:W24"/>
    <mergeCell ref="AA24:AE24"/>
    <mergeCell ref="AF24:AG24"/>
    <mergeCell ref="AH23:AJ23"/>
    <mergeCell ref="AK23:AO23"/>
    <mergeCell ref="AQ23:AU23"/>
    <mergeCell ref="AY23:AZ23"/>
    <mergeCell ref="BA23:BE23"/>
    <mergeCell ref="BH23:BI23"/>
    <mergeCell ref="F23:I23"/>
    <mergeCell ref="J23:M23"/>
    <mergeCell ref="N23:U23"/>
    <mergeCell ref="V23:W23"/>
    <mergeCell ref="AA23:AE23"/>
    <mergeCell ref="AF23:AG23"/>
    <mergeCell ref="AV25:AX25"/>
    <mergeCell ref="AY25:BE25"/>
    <mergeCell ref="P1:R2"/>
    <mergeCell ref="S1:T2"/>
    <mergeCell ref="U1:W2"/>
    <mergeCell ref="N25:T25"/>
    <mergeCell ref="U25:W25"/>
    <mergeCell ref="Y25:AE25"/>
    <mergeCell ref="AF25:AH25"/>
    <mergeCell ref="AI25:AO25"/>
    <mergeCell ref="AP25:AU25"/>
    <mergeCell ref="AH24:AJ24"/>
    <mergeCell ref="AK24:AO24"/>
    <mergeCell ref="AQ24:AU24"/>
    <mergeCell ref="AY24:AZ24"/>
    <mergeCell ref="BA24:BE24"/>
    <mergeCell ref="AH22:AJ22"/>
    <mergeCell ref="AK22:AO22"/>
    <mergeCell ref="AQ22:AU22"/>
    <mergeCell ref="AY22:AZ22"/>
    <mergeCell ref="BA22:BE22"/>
    <mergeCell ref="AH20:AJ20"/>
    <mergeCell ref="AK20:AO20"/>
    <mergeCell ref="AQ20:AU20"/>
  </mergeCells>
  <phoneticPr fontId="3"/>
  <dataValidations count="2">
    <dataValidation type="list" allowBlank="1" showInputMessage="1" showErrorMessage="1" sqref="B10:D24" xr:uid="{00000000-0002-0000-0500-000000000000}">
      <formula1>"●"</formula1>
    </dataValidation>
    <dataValidation type="list" allowBlank="1" showInputMessage="1" showErrorMessage="1" prompt="１．構築物　２．機械及び装置　３．船舶　４．航空機　５．車両及び運搬具　６．工具、器具及び備品" sqref="E10:E24" xr:uid="{00000000-0002-0000-0500-000001000000}">
      <formula1>"1,2,3,4,5,6"</formula1>
    </dataValidation>
  </dataValidations>
  <pageMargins left="0.31496062992125984" right="0.31496062992125984" top="0.55118110236220474" bottom="0.35433070866141736" header="0.31496062992125984" footer="0.31496062992125984"/>
  <pageSetup paperSize="9" scale="9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29"/>
  <sheetViews>
    <sheetView showGridLines="0" showZeros="0" topLeftCell="B2" zoomScale="70" zoomScaleNormal="70" zoomScaleSheetLayoutView="130" workbookViewId="0">
      <selection activeCell="I14" sqref="I14"/>
    </sheetView>
  </sheetViews>
  <sheetFormatPr defaultColWidth="9" defaultRowHeight="20.100000000000001" customHeight="1"/>
  <cols>
    <col min="1" max="1" width="4.44140625" style="90" hidden="1" customWidth="1"/>
    <col min="2" max="2" width="4.33203125" style="98" customWidth="1"/>
    <col min="3" max="3" width="11.88671875" style="90" customWidth="1"/>
    <col min="4" max="4" width="4.33203125" style="98" customWidth="1"/>
    <col min="5" max="5" width="26.21875" style="90" customWidth="1"/>
    <col min="6" max="6" width="20" style="90" customWidth="1"/>
    <col min="7" max="7" width="5" style="90" customWidth="1"/>
    <col min="8" max="8" width="3.109375" style="98" customWidth="1"/>
    <col min="9" max="10" width="4.33203125" style="98" customWidth="1"/>
    <col min="11" max="11" width="14.77734375" style="91" hidden="1" customWidth="1"/>
    <col min="12" max="15" width="5.21875" style="91" customWidth="1"/>
    <col min="16" max="17" width="4.33203125" style="133" customWidth="1"/>
    <col min="18" max="18" width="14.6640625" style="133" hidden="1" customWidth="1"/>
    <col min="19" max="20" width="4.88671875" style="133" customWidth="1"/>
    <col min="21" max="21" width="3.21875" style="133" customWidth="1"/>
    <col min="22" max="23" width="1.6640625" style="133" customWidth="1"/>
    <col min="24" max="26" width="3.21875" style="133" customWidth="1"/>
    <col min="27" max="27" width="3.21875" style="98" customWidth="1"/>
    <col min="28" max="28" width="14.6640625" style="98" hidden="1" customWidth="1"/>
    <col min="29" max="29" width="3.21875" style="90" customWidth="1"/>
    <col min="30" max="31" width="1.6640625" style="90" customWidth="1"/>
    <col min="32" max="33" width="3.21875" style="90" customWidth="1"/>
    <col min="34" max="34" width="1.6640625" style="90" customWidth="1"/>
    <col min="35" max="35" width="4.88671875" style="90" customWidth="1"/>
    <col min="36" max="36" width="5.21875" style="90" customWidth="1"/>
    <col min="37" max="38" width="3.77734375" style="90" customWidth="1"/>
    <col min="39" max="39" width="2.88671875" style="90" bestFit="1" customWidth="1"/>
    <col min="40" max="16384" width="9" style="90"/>
  </cols>
  <sheetData>
    <row r="1" spans="1:39" ht="20.100000000000001" hidden="1" customHeight="1">
      <c r="B1" s="90">
        <v>0</v>
      </c>
      <c r="C1" s="90">
        <f>B1+2</f>
        <v>2</v>
      </c>
      <c r="D1" s="90">
        <f>C1+1</f>
        <v>3</v>
      </c>
      <c r="E1" s="90">
        <f>D1+1</f>
        <v>4</v>
      </c>
      <c r="G1" s="90">
        <f>E1+1</f>
        <v>5</v>
      </c>
      <c r="H1" s="90">
        <f>G1+1</f>
        <v>6</v>
      </c>
      <c r="I1" s="90">
        <f>H1+1</f>
        <v>7</v>
      </c>
      <c r="J1" s="90">
        <f>I1+1</f>
        <v>8</v>
      </c>
      <c r="K1" s="91">
        <f>J1+1</f>
        <v>9</v>
      </c>
      <c r="L1" s="90"/>
      <c r="M1" s="90"/>
      <c r="N1" s="90"/>
      <c r="O1" s="90"/>
      <c r="P1" s="90">
        <f>K1+1</f>
        <v>10</v>
      </c>
      <c r="Q1" s="91">
        <f>P1+1</f>
        <v>11</v>
      </c>
      <c r="R1" s="91">
        <f>Q1+2</f>
        <v>13</v>
      </c>
      <c r="S1" s="91"/>
      <c r="T1" s="91"/>
      <c r="U1" s="91"/>
      <c r="V1" s="91"/>
      <c r="W1" s="91"/>
      <c r="X1" s="91"/>
      <c r="Y1" s="91"/>
      <c r="Z1" s="91"/>
      <c r="AA1" s="90">
        <v>4</v>
      </c>
      <c r="AB1" s="90">
        <v>13</v>
      </c>
      <c r="AG1" s="90">
        <v>14</v>
      </c>
      <c r="AL1" s="90">
        <v>1</v>
      </c>
    </row>
    <row r="2" spans="1:39" ht="18.75" customHeight="1" thickTop="1">
      <c r="B2" s="750" t="s">
        <v>125</v>
      </c>
      <c r="C2" s="751"/>
      <c r="D2" s="751"/>
      <c r="E2" s="752"/>
      <c r="F2" s="92"/>
      <c r="G2" s="93" t="s">
        <v>243</v>
      </c>
      <c r="H2" s="94"/>
      <c r="I2" s="783">
        <v>5</v>
      </c>
      <c r="J2" s="783"/>
      <c r="K2" s="783"/>
      <c r="L2" s="783"/>
      <c r="M2" s="95" t="s">
        <v>0</v>
      </c>
      <c r="N2" s="96"/>
      <c r="O2" s="96"/>
      <c r="P2" s="97"/>
      <c r="Q2" s="97"/>
      <c r="R2" s="97"/>
      <c r="S2" s="812" t="s">
        <v>143</v>
      </c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4"/>
      <c r="AI2" s="1055">
        <v>1</v>
      </c>
      <c r="AJ2" s="1055"/>
      <c r="AK2" s="799" t="s">
        <v>126</v>
      </c>
      <c r="AL2" s="800"/>
    </row>
    <row r="3" spans="1:39" s="98" customFormat="1" ht="8.25" customHeight="1">
      <c r="A3" s="90"/>
      <c r="B3" s="753"/>
      <c r="C3" s="754"/>
      <c r="D3" s="754"/>
      <c r="E3" s="755"/>
      <c r="F3" s="808" t="s">
        <v>1</v>
      </c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225"/>
      <c r="S3" s="1057" t="str">
        <f>'償却資産申告書（償却資産課税台帳） (記入例)'!F14</f>
        <v>北杜精密機械部品　株式会社</v>
      </c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9"/>
      <c r="AI3" s="1056"/>
      <c r="AJ3" s="1056"/>
      <c r="AK3" s="801"/>
      <c r="AL3" s="802"/>
      <c r="AM3" s="723" t="s">
        <v>82</v>
      </c>
    </row>
    <row r="4" spans="1:39" ht="26.25" customHeight="1" thickBot="1">
      <c r="B4" s="756"/>
      <c r="C4" s="757"/>
      <c r="D4" s="757"/>
      <c r="E4" s="758"/>
      <c r="F4" s="810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226"/>
      <c r="S4" s="1060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2"/>
      <c r="AI4" s="1063">
        <v>1</v>
      </c>
      <c r="AJ4" s="1063"/>
      <c r="AK4" s="803" t="s">
        <v>127</v>
      </c>
      <c r="AL4" s="804"/>
      <c r="AM4" s="724"/>
    </row>
    <row r="5" spans="1:39" s="108" customFormat="1" ht="13.5" customHeight="1" thickTop="1">
      <c r="A5" s="99"/>
      <c r="B5" s="763" t="s">
        <v>2</v>
      </c>
      <c r="C5" s="766" t="s">
        <v>3</v>
      </c>
      <c r="D5" s="769" t="s">
        <v>4</v>
      </c>
      <c r="E5" s="728" t="s">
        <v>5</v>
      </c>
      <c r="F5" s="729"/>
      <c r="G5" s="734" t="s">
        <v>6</v>
      </c>
      <c r="H5" s="737" t="s">
        <v>7</v>
      </c>
      <c r="I5" s="738"/>
      <c r="J5" s="738"/>
      <c r="K5" s="100" t="s">
        <v>8</v>
      </c>
      <c r="L5" s="101"/>
      <c r="M5" s="100"/>
      <c r="N5" s="100"/>
      <c r="O5" s="102" t="s">
        <v>9</v>
      </c>
      <c r="P5" s="725" t="s">
        <v>133</v>
      </c>
      <c r="Q5" s="759" t="s">
        <v>10</v>
      </c>
      <c r="R5" s="103" t="s">
        <v>11</v>
      </c>
      <c r="S5" s="104"/>
      <c r="T5" s="211"/>
      <c r="U5" s="211"/>
      <c r="V5" s="211"/>
      <c r="W5" s="211"/>
      <c r="X5" s="106" t="s">
        <v>12</v>
      </c>
      <c r="Y5" s="825" t="s">
        <v>13</v>
      </c>
      <c r="Z5" s="826"/>
      <c r="AA5" s="826"/>
      <c r="AB5" s="107" t="s">
        <v>14</v>
      </c>
      <c r="AC5" s="104" t="s">
        <v>15</v>
      </c>
      <c r="AD5" s="211"/>
      <c r="AE5" s="211"/>
      <c r="AF5" s="211"/>
      <c r="AG5" s="211"/>
      <c r="AH5" s="211"/>
      <c r="AI5" s="211"/>
      <c r="AJ5" s="725" t="s">
        <v>144</v>
      </c>
      <c r="AK5" s="821" t="s">
        <v>16</v>
      </c>
      <c r="AL5" s="822"/>
      <c r="AM5" s="724"/>
    </row>
    <row r="6" spans="1:39" s="108" customFormat="1" ht="13.5" customHeight="1">
      <c r="A6" s="99"/>
      <c r="B6" s="764"/>
      <c r="C6" s="767"/>
      <c r="D6" s="770"/>
      <c r="E6" s="730"/>
      <c r="F6" s="731"/>
      <c r="G6" s="735"/>
      <c r="H6" s="772" t="s">
        <v>17</v>
      </c>
      <c r="I6" s="774" t="s">
        <v>18</v>
      </c>
      <c r="J6" s="740" t="s">
        <v>19</v>
      </c>
      <c r="K6" s="100"/>
      <c r="L6" s="777" t="s">
        <v>8</v>
      </c>
      <c r="M6" s="778"/>
      <c r="N6" s="778"/>
      <c r="O6" s="779"/>
      <c r="P6" s="726"/>
      <c r="Q6" s="759"/>
      <c r="R6" s="103"/>
      <c r="S6" s="780" t="s">
        <v>20</v>
      </c>
      <c r="T6" s="781"/>
      <c r="U6" s="781"/>
      <c r="V6" s="781"/>
      <c r="W6" s="781"/>
      <c r="X6" s="782"/>
      <c r="Y6" s="827"/>
      <c r="Z6" s="828"/>
      <c r="AA6" s="828"/>
      <c r="AB6" s="103"/>
      <c r="AC6" s="780" t="s">
        <v>14</v>
      </c>
      <c r="AD6" s="781"/>
      <c r="AE6" s="781"/>
      <c r="AF6" s="781"/>
      <c r="AG6" s="781"/>
      <c r="AH6" s="781"/>
      <c r="AI6" s="782"/>
      <c r="AJ6" s="726"/>
      <c r="AK6" s="821"/>
      <c r="AL6" s="822"/>
      <c r="AM6" s="724"/>
    </row>
    <row r="7" spans="1:39" s="108" customFormat="1" ht="13.5" customHeight="1">
      <c r="A7" s="99">
        <v>0</v>
      </c>
      <c r="B7" s="765"/>
      <c r="C7" s="768"/>
      <c r="D7" s="771"/>
      <c r="E7" s="732"/>
      <c r="F7" s="733"/>
      <c r="G7" s="736"/>
      <c r="H7" s="773"/>
      <c r="I7" s="775"/>
      <c r="J7" s="741"/>
      <c r="K7" s="109"/>
      <c r="L7" s="110" t="s">
        <v>21</v>
      </c>
      <c r="M7" s="111" t="s">
        <v>22</v>
      </c>
      <c r="N7" s="209" t="s">
        <v>23</v>
      </c>
      <c r="O7" s="113" t="s">
        <v>24</v>
      </c>
      <c r="P7" s="727"/>
      <c r="Q7" s="760"/>
      <c r="R7" s="210"/>
      <c r="S7" s="115" t="s">
        <v>21</v>
      </c>
      <c r="T7" s="111" t="s">
        <v>22</v>
      </c>
      <c r="U7" s="761" t="s">
        <v>23</v>
      </c>
      <c r="V7" s="776"/>
      <c r="W7" s="761" t="s">
        <v>24</v>
      </c>
      <c r="X7" s="762"/>
      <c r="Y7" s="829" t="s">
        <v>25</v>
      </c>
      <c r="Z7" s="830"/>
      <c r="AA7" s="116" t="s">
        <v>26</v>
      </c>
      <c r="AB7" s="117"/>
      <c r="AC7" s="831" t="s">
        <v>27</v>
      </c>
      <c r="AD7" s="832"/>
      <c r="AE7" s="833" t="s">
        <v>28</v>
      </c>
      <c r="AF7" s="833"/>
      <c r="AG7" s="118"/>
      <c r="AH7" s="209" t="s">
        <v>23</v>
      </c>
      <c r="AI7" s="209" t="s">
        <v>24</v>
      </c>
      <c r="AJ7" s="727"/>
      <c r="AK7" s="823"/>
      <c r="AL7" s="824"/>
      <c r="AM7" s="724"/>
    </row>
    <row r="8" spans="1:39" ht="33.75" customHeight="1">
      <c r="A8" s="90">
        <f>A7+1</f>
        <v>1</v>
      </c>
      <c r="B8" s="119" t="s">
        <v>29</v>
      </c>
      <c r="C8" s="166"/>
      <c r="D8" s="239">
        <v>1</v>
      </c>
      <c r="E8" s="1064" t="s">
        <v>160</v>
      </c>
      <c r="F8" s="1065"/>
      <c r="G8" s="240" t="s">
        <v>161</v>
      </c>
      <c r="H8" s="239">
        <v>5</v>
      </c>
      <c r="I8" s="241">
        <v>4</v>
      </c>
      <c r="J8" s="242">
        <v>3</v>
      </c>
      <c r="K8" s="243"/>
      <c r="L8" s="1066">
        <v>3650000</v>
      </c>
      <c r="M8" s="1067"/>
      <c r="N8" s="1067"/>
      <c r="O8" s="1068"/>
      <c r="P8" s="244">
        <v>10</v>
      </c>
      <c r="Q8" s="174"/>
      <c r="R8" s="175"/>
      <c r="S8" s="695"/>
      <c r="T8" s="696"/>
      <c r="U8" s="696"/>
      <c r="V8" s="696"/>
      <c r="W8" s="696"/>
      <c r="X8" s="697"/>
      <c r="Y8" s="739"/>
      <c r="Z8" s="718"/>
      <c r="AA8" s="176"/>
      <c r="AB8" s="177"/>
      <c r="AC8" s="784"/>
      <c r="AD8" s="785"/>
      <c r="AE8" s="785"/>
      <c r="AF8" s="785"/>
      <c r="AG8" s="785"/>
      <c r="AH8" s="785"/>
      <c r="AI8" s="786"/>
      <c r="AJ8" s="161" t="s">
        <v>120</v>
      </c>
      <c r="AK8" s="713"/>
      <c r="AL8" s="714"/>
      <c r="AM8" s="724"/>
    </row>
    <row r="9" spans="1:39" ht="33.75" customHeight="1">
      <c r="A9" s="90">
        <f t="shared" ref="A9:B24" si="0">A8+1</f>
        <v>2</v>
      </c>
      <c r="B9" s="120" t="s">
        <v>30</v>
      </c>
      <c r="C9" s="167"/>
      <c r="D9" s="245">
        <v>2</v>
      </c>
      <c r="E9" s="1064" t="s">
        <v>167</v>
      </c>
      <c r="F9" s="1065"/>
      <c r="G9" s="246" t="s">
        <v>163</v>
      </c>
      <c r="H9" s="247">
        <v>4</v>
      </c>
      <c r="I9" s="241">
        <v>31</v>
      </c>
      <c r="J9" s="248">
        <v>9</v>
      </c>
      <c r="K9" s="249"/>
      <c r="L9" s="1066">
        <v>7328000</v>
      </c>
      <c r="M9" s="1067"/>
      <c r="N9" s="1067"/>
      <c r="O9" s="1068"/>
      <c r="P9" s="250">
        <v>7</v>
      </c>
      <c r="Q9" s="178"/>
      <c r="R9" s="179"/>
      <c r="S9" s="695"/>
      <c r="T9" s="696"/>
      <c r="U9" s="696"/>
      <c r="V9" s="696"/>
      <c r="W9" s="696"/>
      <c r="X9" s="697"/>
      <c r="Y9" s="748"/>
      <c r="Z9" s="749"/>
      <c r="AA9" s="180"/>
      <c r="AB9" s="181"/>
      <c r="AC9" s="784"/>
      <c r="AD9" s="785"/>
      <c r="AE9" s="785"/>
      <c r="AF9" s="785"/>
      <c r="AG9" s="785"/>
      <c r="AH9" s="785"/>
      <c r="AI9" s="786"/>
      <c r="AJ9" s="161" t="s">
        <v>120</v>
      </c>
      <c r="AK9" s="1069" t="s">
        <v>240</v>
      </c>
      <c r="AL9" s="1070"/>
      <c r="AM9" s="724"/>
    </row>
    <row r="10" spans="1:39" ht="33.75" customHeight="1">
      <c r="A10" s="90">
        <f t="shared" si="0"/>
        <v>3</v>
      </c>
      <c r="B10" s="120" t="s">
        <v>31</v>
      </c>
      <c r="C10" s="168"/>
      <c r="D10" s="251">
        <v>2</v>
      </c>
      <c r="E10" s="1064" t="s">
        <v>162</v>
      </c>
      <c r="F10" s="1065"/>
      <c r="G10" s="252" t="s">
        <v>163</v>
      </c>
      <c r="H10" s="251">
        <v>5</v>
      </c>
      <c r="I10" s="253">
        <v>4</v>
      </c>
      <c r="J10" s="254">
        <v>9</v>
      </c>
      <c r="K10" s="255"/>
      <c r="L10" s="1066">
        <v>10646500</v>
      </c>
      <c r="M10" s="1067"/>
      <c r="N10" s="1067"/>
      <c r="O10" s="1068"/>
      <c r="P10" s="256">
        <v>7</v>
      </c>
      <c r="Q10" s="182"/>
      <c r="R10" s="183"/>
      <c r="S10" s="695"/>
      <c r="T10" s="696"/>
      <c r="U10" s="696"/>
      <c r="V10" s="696"/>
      <c r="W10" s="696"/>
      <c r="X10" s="697"/>
      <c r="Y10" s="796"/>
      <c r="Z10" s="720"/>
      <c r="AA10" s="184"/>
      <c r="AB10" s="185"/>
      <c r="AC10" s="784"/>
      <c r="AD10" s="785"/>
      <c r="AE10" s="785"/>
      <c r="AF10" s="785"/>
      <c r="AG10" s="785"/>
      <c r="AH10" s="785"/>
      <c r="AI10" s="786"/>
      <c r="AJ10" s="161" t="s">
        <v>120</v>
      </c>
      <c r="AK10" s="713"/>
      <c r="AL10" s="714"/>
      <c r="AM10" s="724"/>
    </row>
    <row r="11" spans="1:39" ht="33.75" customHeight="1">
      <c r="A11" s="90">
        <f t="shared" si="0"/>
        <v>4</v>
      </c>
      <c r="B11" s="119" t="s">
        <v>32</v>
      </c>
      <c r="C11" s="166"/>
      <c r="D11" s="239">
        <v>6</v>
      </c>
      <c r="E11" s="1064" t="s">
        <v>164</v>
      </c>
      <c r="F11" s="1065"/>
      <c r="G11" s="240" t="s">
        <v>161</v>
      </c>
      <c r="H11" s="239">
        <v>5</v>
      </c>
      <c r="I11" s="257">
        <v>4</v>
      </c>
      <c r="J11" s="254">
        <v>3</v>
      </c>
      <c r="K11" s="255"/>
      <c r="L11" s="1066">
        <v>1260000</v>
      </c>
      <c r="M11" s="1067"/>
      <c r="N11" s="1067"/>
      <c r="O11" s="1068"/>
      <c r="P11" s="244">
        <v>8</v>
      </c>
      <c r="Q11" s="178"/>
      <c r="R11" s="186"/>
      <c r="S11" s="695"/>
      <c r="T11" s="696"/>
      <c r="U11" s="696"/>
      <c r="V11" s="696"/>
      <c r="W11" s="696"/>
      <c r="X11" s="697"/>
      <c r="Y11" s="739"/>
      <c r="Z11" s="718"/>
      <c r="AA11" s="187"/>
      <c r="AB11" s="188"/>
      <c r="AC11" s="784"/>
      <c r="AD11" s="785"/>
      <c r="AE11" s="785"/>
      <c r="AF11" s="785"/>
      <c r="AG11" s="785"/>
      <c r="AH11" s="785"/>
      <c r="AI11" s="786"/>
      <c r="AJ11" s="161" t="s">
        <v>120</v>
      </c>
      <c r="AK11" s="713"/>
      <c r="AL11" s="714"/>
      <c r="AM11" s="724"/>
    </row>
    <row r="12" spans="1:39" ht="33.75" customHeight="1" thickBot="1">
      <c r="A12" s="90">
        <f t="shared" si="0"/>
        <v>5</v>
      </c>
      <c r="B12" s="121" t="s">
        <v>33</v>
      </c>
      <c r="C12" s="169"/>
      <c r="D12" s="258">
        <v>6</v>
      </c>
      <c r="E12" s="1076" t="s">
        <v>165</v>
      </c>
      <c r="F12" s="1077"/>
      <c r="G12" s="259" t="s">
        <v>161</v>
      </c>
      <c r="H12" s="258">
        <v>5</v>
      </c>
      <c r="I12" s="260">
        <v>4</v>
      </c>
      <c r="J12" s="261">
        <v>3</v>
      </c>
      <c r="K12" s="262"/>
      <c r="L12" s="1078">
        <v>375900</v>
      </c>
      <c r="M12" s="1079"/>
      <c r="N12" s="1079"/>
      <c r="O12" s="1080"/>
      <c r="P12" s="263">
        <v>5</v>
      </c>
      <c r="Q12" s="189"/>
      <c r="R12" s="190"/>
      <c r="S12" s="701"/>
      <c r="T12" s="702"/>
      <c r="U12" s="702"/>
      <c r="V12" s="702"/>
      <c r="W12" s="702"/>
      <c r="X12" s="703"/>
      <c r="Y12" s="797"/>
      <c r="Z12" s="798"/>
      <c r="AA12" s="191"/>
      <c r="AB12" s="192"/>
      <c r="AC12" s="787"/>
      <c r="AD12" s="788"/>
      <c r="AE12" s="788"/>
      <c r="AF12" s="788"/>
      <c r="AG12" s="788"/>
      <c r="AH12" s="788"/>
      <c r="AI12" s="789"/>
      <c r="AJ12" s="47" t="s">
        <v>78</v>
      </c>
      <c r="AK12" s="707"/>
      <c r="AL12" s="708"/>
      <c r="AM12" s="724"/>
    </row>
    <row r="13" spans="1:39" ht="33.75" customHeight="1" thickTop="1">
      <c r="A13" s="90">
        <f t="shared" si="0"/>
        <v>6</v>
      </c>
      <c r="B13" s="119" t="s">
        <v>34</v>
      </c>
      <c r="C13" s="166"/>
      <c r="D13" s="239">
        <v>6</v>
      </c>
      <c r="E13" s="1071" t="s">
        <v>166</v>
      </c>
      <c r="F13" s="1072"/>
      <c r="G13" s="240" t="s">
        <v>161</v>
      </c>
      <c r="H13" s="239">
        <v>5</v>
      </c>
      <c r="I13" s="257">
        <v>4</v>
      </c>
      <c r="J13" s="254">
        <v>11</v>
      </c>
      <c r="K13" s="255"/>
      <c r="L13" s="1073">
        <v>400000</v>
      </c>
      <c r="M13" s="1074"/>
      <c r="N13" s="1074"/>
      <c r="O13" s="1075"/>
      <c r="P13" s="244">
        <v>4</v>
      </c>
      <c r="Q13" s="178"/>
      <c r="R13" s="186"/>
      <c r="S13" s="704"/>
      <c r="T13" s="705"/>
      <c r="U13" s="705"/>
      <c r="V13" s="705"/>
      <c r="W13" s="705"/>
      <c r="X13" s="706"/>
      <c r="Y13" s="739"/>
      <c r="Z13" s="718"/>
      <c r="AA13" s="187"/>
      <c r="AB13" s="186"/>
      <c r="AC13" s="790"/>
      <c r="AD13" s="791"/>
      <c r="AE13" s="791"/>
      <c r="AF13" s="791"/>
      <c r="AG13" s="791"/>
      <c r="AH13" s="791"/>
      <c r="AI13" s="792"/>
      <c r="AJ13" s="46" t="s">
        <v>78</v>
      </c>
      <c r="AK13" s="715"/>
      <c r="AL13" s="716"/>
      <c r="AM13" s="724"/>
    </row>
    <row r="14" spans="1:39" ht="33.75" customHeight="1">
      <c r="A14" s="90">
        <f t="shared" si="0"/>
        <v>7</v>
      </c>
      <c r="B14" s="120" t="s">
        <v>35</v>
      </c>
      <c r="C14" s="168"/>
      <c r="D14" s="8"/>
      <c r="E14" s="709"/>
      <c r="F14" s="710"/>
      <c r="G14" s="41"/>
      <c r="H14" s="8"/>
      <c r="I14" s="9"/>
      <c r="J14" s="17"/>
      <c r="K14" s="18"/>
      <c r="L14" s="698"/>
      <c r="M14" s="699"/>
      <c r="N14" s="699"/>
      <c r="O14" s="700"/>
      <c r="P14" s="233"/>
      <c r="Q14" s="182"/>
      <c r="R14" s="185"/>
      <c r="S14" s="695"/>
      <c r="T14" s="696"/>
      <c r="U14" s="696"/>
      <c r="V14" s="696"/>
      <c r="W14" s="696"/>
      <c r="X14" s="697"/>
      <c r="Y14" s="796"/>
      <c r="Z14" s="720"/>
      <c r="AA14" s="184"/>
      <c r="AB14" s="185"/>
      <c r="AC14" s="784"/>
      <c r="AD14" s="785"/>
      <c r="AE14" s="785"/>
      <c r="AF14" s="785"/>
      <c r="AG14" s="785"/>
      <c r="AH14" s="785"/>
      <c r="AI14" s="786"/>
      <c r="AJ14" s="161" t="s">
        <v>120</v>
      </c>
      <c r="AK14" s="713"/>
      <c r="AL14" s="714"/>
    </row>
    <row r="15" spans="1:39" ht="33.75" customHeight="1">
      <c r="A15" s="90">
        <f t="shared" si="0"/>
        <v>8</v>
      </c>
      <c r="B15" s="120" t="s">
        <v>36</v>
      </c>
      <c r="C15" s="168"/>
      <c r="D15" s="8"/>
      <c r="E15" s="709"/>
      <c r="F15" s="710"/>
      <c r="G15" s="41"/>
      <c r="H15" s="8"/>
      <c r="I15" s="9"/>
      <c r="J15" s="17"/>
      <c r="K15" s="18"/>
      <c r="L15" s="698"/>
      <c r="M15" s="699"/>
      <c r="N15" s="699"/>
      <c r="O15" s="700"/>
      <c r="P15" s="235"/>
      <c r="Q15" s="182"/>
      <c r="R15" s="193"/>
      <c r="S15" s="695"/>
      <c r="T15" s="696"/>
      <c r="U15" s="696"/>
      <c r="V15" s="696"/>
      <c r="W15" s="696"/>
      <c r="X15" s="697"/>
      <c r="Y15" s="795"/>
      <c r="Z15" s="795"/>
      <c r="AA15" s="184"/>
      <c r="AB15" s="193"/>
      <c r="AC15" s="784"/>
      <c r="AD15" s="785"/>
      <c r="AE15" s="785"/>
      <c r="AF15" s="785"/>
      <c r="AG15" s="785"/>
      <c r="AH15" s="785"/>
      <c r="AI15" s="786"/>
      <c r="AJ15" s="161" t="s">
        <v>120</v>
      </c>
      <c r="AK15" s="713"/>
      <c r="AL15" s="714"/>
    </row>
    <row r="16" spans="1:39" ht="33.75" customHeight="1">
      <c r="A16" s="90">
        <f t="shared" si="0"/>
        <v>9</v>
      </c>
      <c r="B16" s="120" t="s">
        <v>37</v>
      </c>
      <c r="C16" s="168"/>
      <c r="D16" s="8"/>
      <c r="E16" s="709"/>
      <c r="F16" s="710"/>
      <c r="G16" s="43"/>
      <c r="H16" s="8"/>
      <c r="I16" s="12"/>
      <c r="J16" s="10"/>
      <c r="K16" s="11"/>
      <c r="L16" s="698"/>
      <c r="M16" s="699"/>
      <c r="N16" s="699"/>
      <c r="O16" s="700"/>
      <c r="P16" s="231"/>
      <c r="Q16" s="178"/>
      <c r="R16" s="186"/>
      <c r="S16" s="695"/>
      <c r="T16" s="696"/>
      <c r="U16" s="696"/>
      <c r="V16" s="696"/>
      <c r="W16" s="696"/>
      <c r="X16" s="697"/>
      <c r="Y16" s="717"/>
      <c r="Z16" s="718"/>
      <c r="AA16" s="187"/>
      <c r="AB16" s="186"/>
      <c r="AC16" s="784"/>
      <c r="AD16" s="785"/>
      <c r="AE16" s="785"/>
      <c r="AF16" s="785"/>
      <c r="AG16" s="785"/>
      <c r="AH16" s="785"/>
      <c r="AI16" s="786"/>
      <c r="AJ16" s="161" t="s">
        <v>120</v>
      </c>
      <c r="AK16" s="713"/>
      <c r="AL16" s="714"/>
    </row>
    <row r="17" spans="1:39" ht="33.75" customHeight="1" thickBot="1">
      <c r="A17" s="90">
        <f t="shared" si="0"/>
        <v>10</v>
      </c>
      <c r="B17" s="122">
        <f t="shared" si="0"/>
        <v>10</v>
      </c>
      <c r="C17" s="170"/>
      <c r="D17" s="19"/>
      <c r="E17" s="711"/>
      <c r="F17" s="712"/>
      <c r="G17" s="44"/>
      <c r="H17" s="230"/>
      <c r="I17" s="20"/>
      <c r="J17" s="21"/>
      <c r="K17" s="22"/>
      <c r="L17" s="742"/>
      <c r="M17" s="743"/>
      <c r="N17" s="743"/>
      <c r="O17" s="744"/>
      <c r="P17" s="236"/>
      <c r="Q17" s="194"/>
      <c r="R17" s="195"/>
      <c r="S17" s="701"/>
      <c r="T17" s="702"/>
      <c r="U17" s="702"/>
      <c r="V17" s="702"/>
      <c r="W17" s="702"/>
      <c r="X17" s="703"/>
      <c r="Y17" s="793"/>
      <c r="Z17" s="794"/>
      <c r="AA17" s="196"/>
      <c r="AB17" s="197"/>
      <c r="AC17" s="787"/>
      <c r="AD17" s="788"/>
      <c r="AE17" s="788"/>
      <c r="AF17" s="788"/>
      <c r="AG17" s="788"/>
      <c r="AH17" s="788"/>
      <c r="AI17" s="789"/>
      <c r="AJ17" s="47" t="s">
        <v>78</v>
      </c>
      <c r="AK17" s="707"/>
      <c r="AL17" s="708"/>
    </row>
    <row r="18" spans="1:39" ht="33.75" customHeight="1" thickTop="1">
      <c r="A18" s="90">
        <f t="shared" si="0"/>
        <v>11</v>
      </c>
      <c r="B18" s="119">
        <f t="shared" si="0"/>
        <v>11</v>
      </c>
      <c r="C18" s="171"/>
      <c r="D18" s="23"/>
      <c r="E18" s="721"/>
      <c r="F18" s="722"/>
      <c r="G18" s="39"/>
      <c r="H18" s="1"/>
      <c r="I18" s="2"/>
      <c r="J18" s="2"/>
      <c r="K18" s="24"/>
      <c r="L18" s="745"/>
      <c r="M18" s="746"/>
      <c r="N18" s="746"/>
      <c r="O18" s="747"/>
      <c r="P18" s="231"/>
      <c r="Q18" s="178"/>
      <c r="R18" s="186"/>
      <c r="S18" s="704"/>
      <c r="T18" s="705"/>
      <c r="U18" s="705"/>
      <c r="V18" s="705"/>
      <c r="W18" s="705"/>
      <c r="X18" s="706"/>
      <c r="Y18" s="717"/>
      <c r="Z18" s="718"/>
      <c r="AA18" s="187"/>
      <c r="AB18" s="186"/>
      <c r="AC18" s="790"/>
      <c r="AD18" s="791"/>
      <c r="AE18" s="791"/>
      <c r="AF18" s="791"/>
      <c r="AG18" s="791"/>
      <c r="AH18" s="791"/>
      <c r="AI18" s="792"/>
      <c r="AJ18" s="46" t="s">
        <v>78</v>
      </c>
      <c r="AK18" s="715"/>
      <c r="AL18" s="716"/>
    </row>
    <row r="19" spans="1:39" ht="33.75" customHeight="1">
      <c r="A19" s="90">
        <f t="shared" si="0"/>
        <v>12</v>
      </c>
      <c r="B19" s="120">
        <f t="shared" si="0"/>
        <v>12</v>
      </c>
      <c r="C19" s="172"/>
      <c r="D19" s="25"/>
      <c r="E19" s="709"/>
      <c r="F19" s="710"/>
      <c r="G19" s="41"/>
      <c r="H19" s="8"/>
      <c r="I19" s="26"/>
      <c r="J19" s="26"/>
      <c r="K19" s="27"/>
      <c r="L19" s="698"/>
      <c r="M19" s="699"/>
      <c r="N19" s="699"/>
      <c r="O19" s="700"/>
      <c r="P19" s="233"/>
      <c r="Q19" s="182"/>
      <c r="R19" s="185"/>
      <c r="S19" s="695"/>
      <c r="T19" s="696"/>
      <c r="U19" s="696"/>
      <c r="V19" s="696"/>
      <c r="W19" s="696"/>
      <c r="X19" s="697"/>
      <c r="Y19" s="719"/>
      <c r="Z19" s="720"/>
      <c r="AA19" s="184"/>
      <c r="AB19" s="185"/>
      <c r="AC19" s="784"/>
      <c r="AD19" s="785"/>
      <c r="AE19" s="785"/>
      <c r="AF19" s="785"/>
      <c r="AG19" s="785"/>
      <c r="AH19" s="785"/>
      <c r="AI19" s="786"/>
      <c r="AJ19" s="161" t="s">
        <v>120</v>
      </c>
      <c r="AK19" s="713"/>
      <c r="AL19" s="714"/>
    </row>
    <row r="20" spans="1:39" ht="33.75" customHeight="1">
      <c r="A20" s="90">
        <f t="shared" si="0"/>
        <v>13</v>
      </c>
      <c r="B20" s="120">
        <f t="shared" si="0"/>
        <v>13</v>
      </c>
      <c r="C20" s="172"/>
      <c r="D20" s="25"/>
      <c r="E20" s="709"/>
      <c r="F20" s="710"/>
      <c r="G20" s="41"/>
      <c r="H20" s="8"/>
      <c r="I20" s="26"/>
      <c r="J20" s="26"/>
      <c r="K20" s="27"/>
      <c r="L20" s="698"/>
      <c r="M20" s="699"/>
      <c r="N20" s="699"/>
      <c r="O20" s="700"/>
      <c r="P20" s="233"/>
      <c r="Q20" s="182"/>
      <c r="R20" s="185"/>
      <c r="S20" s="695"/>
      <c r="T20" s="696"/>
      <c r="U20" s="696"/>
      <c r="V20" s="696"/>
      <c r="W20" s="696"/>
      <c r="X20" s="697"/>
      <c r="Y20" s="719"/>
      <c r="Z20" s="720"/>
      <c r="AA20" s="184"/>
      <c r="AB20" s="185"/>
      <c r="AC20" s="784"/>
      <c r="AD20" s="785"/>
      <c r="AE20" s="785"/>
      <c r="AF20" s="785"/>
      <c r="AG20" s="785"/>
      <c r="AH20" s="785"/>
      <c r="AI20" s="786"/>
      <c r="AJ20" s="161" t="s">
        <v>120</v>
      </c>
      <c r="AK20" s="713"/>
      <c r="AL20" s="714"/>
    </row>
    <row r="21" spans="1:39" ht="33.75" customHeight="1">
      <c r="A21" s="90">
        <f t="shared" si="0"/>
        <v>14</v>
      </c>
      <c r="B21" s="119">
        <f t="shared" si="0"/>
        <v>14</v>
      </c>
      <c r="C21" s="171"/>
      <c r="D21" s="23"/>
      <c r="E21" s="709"/>
      <c r="F21" s="710"/>
      <c r="G21" s="39"/>
      <c r="H21" s="1"/>
      <c r="I21" s="2"/>
      <c r="J21" s="2"/>
      <c r="K21" s="24"/>
      <c r="L21" s="698"/>
      <c r="M21" s="699"/>
      <c r="N21" s="699"/>
      <c r="O21" s="700"/>
      <c r="P21" s="231"/>
      <c r="Q21" s="178"/>
      <c r="R21" s="186"/>
      <c r="S21" s="695"/>
      <c r="T21" s="696"/>
      <c r="U21" s="696"/>
      <c r="V21" s="696"/>
      <c r="W21" s="696"/>
      <c r="X21" s="697"/>
      <c r="Y21" s="717"/>
      <c r="Z21" s="718"/>
      <c r="AA21" s="180"/>
      <c r="AB21" s="181"/>
      <c r="AC21" s="784"/>
      <c r="AD21" s="785"/>
      <c r="AE21" s="785"/>
      <c r="AF21" s="785"/>
      <c r="AG21" s="785"/>
      <c r="AH21" s="785"/>
      <c r="AI21" s="786"/>
      <c r="AJ21" s="161" t="s">
        <v>120</v>
      </c>
      <c r="AK21" s="713"/>
      <c r="AL21" s="714"/>
    </row>
    <row r="22" spans="1:39" ht="33.75" customHeight="1" thickBot="1">
      <c r="A22" s="90">
        <f t="shared" si="0"/>
        <v>15</v>
      </c>
      <c r="B22" s="122">
        <f t="shared" si="0"/>
        <v>15</v>
      </c>
      <c r="C22" s="173"/>
      <c r="D22" s="28"/>
      <c r="E22" s="711"/>
      <c r="F22" s="712"/>
      <c r="G22" s="45"/>
      <c r="H22" s="19"/>
      <c r="I22" s="29"/>
      <c r="J22" s="29"/>
      <c r="K22" s="30"/>
      <c r="L22" s="742"/>
      <c r="M22" s="743"/>
      <c r="N22" s="743"/>
      <c r="O22" s="744"/>
      <c r="P22" s="237"/>
      <c r="Q22" s="198"/>
      <c r="R22" s="197"/>
      <c r="S22" s="701"/>
      <c r="T22" s="702"/>
      <c r="U22" s="702"/>
      <c r="V22" s="702"/>
      <c r="W22" s="702"/>
      <c r="X22" s="703"/>
      <c r="Y22" s="836"/>
      <c r="Z22" s="794"/>
      <c r="AA22" s="199"/>
      <c r="AB22" s="195"/>
      <c r="AC22" s="787"/>
      <c r="AD22" s="788"/>
      <c r="AE22" s="788"/>
      <c r="AF22" s="788"/>
      <c r="AG22" s="788"/>
      <c r="AH22" s="788"/>
      <c r="AI22" s="789"/>
      <c r="AJ22" s="47" t="s">
        <v>78</v>
      </c>
      <c r="AK22" s="707"/>
      <c r="AL22" s="708"/>
    </row>
    <row r="23" spans="1:39" ht="33.75" customHeight="1" thickTop="1">
      <c r="A23" s="90">
        <f t="shared" si="0"/>
        <v>16</v>
      </c>
      <c r="B23" s="119">
        <f t="shared" si="0"/>
        <v>16</v>
      </c>
      <c r="C23" s="171"/>
      <c r="D23" s="23"/>
      <c r="E23" s="721"/>
      <c r="F23" s="722"/>
      <c r="G23" s="39"/>
      <c r="H23" s="1"/>
      <c r="I23" s="2"/>
      <c r="J23" s="2"/>
      <c r="K23" s="24"/>
      <c r="L23" s="745"/>
      <c r="M23" s="746"/>
      <c r="N23" s="746"/>
      <c r="O23" s="747"/>
      <c r="P23" s="231"/>
      <c r="Q23" s="178"/>
      <c r="R23" s="186"/>
      <c r="S23" s="704"/>
      <c r="T23" s="705"/>
      <c r="U23" s="705"/>
      <c r="V23" s="705"/>
      <c r="W23" s="705"/>
      <c r="X23" s="706"/>
      <c r="Y23" s="717"/>
      <c r="Z23" s="718"/>
      <c r="AA23" s="180"/>
      <c r="AB23" s="181"/>
      <c r="AC23" s="790"/>
      <c r="AD23" s="791"/>
      <c r="AE23" s="791"/>
      <c r="AF23" s="791"/>
      <c r="AG23" s="791"/>
      <c r="AH23" s="791"/>
      <c r="AI23" s="792"/>
      <c r="AJ23" s="46" t="s">
        <v>78</v>
      </c>
      <c r="AK23" s="715"/>
      <c r="AL23" s="716"/>
      <c r="AM23" s="92"/>
    </row>
    <row r="24" spans="1:39" ht="33.75" customHeight="1">
      <c r="A24" s="90">
        <f t="shared" si="0"/>
        <v>17</v>
      </c>
      <c r="B24" s="120">
        <f t="shared" si="0"/>
        <v>17</v>
      </c>
      <c r="C24" s="172"/>
      <c r="D24" s="25"/>
      <c r="E24" s="709"/>
      <c r="F24" s="710"/>
      <c r="G24" s="41"/>
      <c r="H24" s="8"/>
      <c r="I24" s="26"/>
      <c r="J24" s="26"/>
      <c r="K24" s="27"/>
      <c r="L24" s="698"/>
      <c r="M24" s="699"/>
      <c r="N24" s="699"/>
      <c r="O24" s="700"/>
      <c r="P24" s="233"/>
      <c r="Q24" s="182"/>
      <c r="R24" s="185"/>
      <c r="S24" s="695"/>
      <c r="T24" s="696"/>
      <c r="U24" s="696"/>
      <c r="V24" s="696"/>
      <c r="W24" s="696"/>
      <c r="X24" s="697"/>
      <c r="Y24" s="719"/>
      <c r="Z24" s="720"/>
      <c r="AA24" s="200"/>
      <c r="AB24" s="185"/>
      <c r="AC24" s="784"/>
      <c r="AD24" s="785"/>
      <c r="AE24" s="785"/>
      <c r="AF24" s="785"/>
      <c r="AG24" s="785"/>
      <c r="AH24" s="785"/>
      <c r="AI24" s="786"/>
      <c r="AJ24" s="161" t="s">
        <v>120</v>
      </c>
      <c r="AK24" s="713"/>
      <c r="AL24" s="714"/>
      <c r="AM24" s="92"/>
    </row>
    <row r="25" spans="1:39" ht="33.75" customHeight="1">
      <c r="A25" s="90">
        <f t="shared" ref="A25:B27" si="1">A24+1</f>
        <v>18</v>
      </c>
      <c r="B25" s="120">
        <f t="shared" si="1"/>
        <v>18</v>
      </c>
      <c r="C25" s="172"/>
      <c r="D25" s="25"/>
      <c r="E25" s="709"/>
      <c r="F25" s="710"/>
      <c r="G25" s="41"/>
      <c r="H25" s="8"/>
      <c r="I25" s="26"/>
      <c r="J25" s="26"/>
      <c r="K25" s="27"/>
      <c r="L25" s="698"/>
      <c r="M25" s="699"/>
      <c r="N25" s="699"/>
      <c r="O25" s="700"/>
      <c r="P25" s="233"/>
      <c r="Q25" s="182"/>
      <c r="R25" s="185"/>
      <c r="S25" s="695"/>
      <c r="T25" s="696"/>
      <c r="U25" s="696"/>
      <c r="V25" s="696"/>
      <c r="W25" s="696"/>
      <c r="X25" s="697"/>
      <c r="Y25" s="719"/>
      <c r="Z25" s="720"/>
      <c r="AA25" s="201"/>
      <c r="AB25" s="175"/>
      <c r="AC25" s="784"/>
      <c r="AD25" s="785"/>
      <c r="AE25" s="785"/>
      <c r="AF25" s="785"/>
      <c r="AG25" s="785"/>
      <c r="AH25" s="785"/>
      <c r="AI25" s="786"/>
      <c r="AJ25" s="161" t="s">
        <v>120</v>
      </c>
      <c r="AK25" s="713"/>
      <c r="AL25" s="714"/>
    </row>
    <row r="26" spans="1:39" ht="33.75" customHeight="1">
      <c r="A26" s="90">
        <f t="shared" si="1"/>
        <v>19</v>
      </c>
      <c r="B26" s="120">
        <f t="shared" si="1"/>
        <v>19</v>
      </c>
      <c r="C26" s="172"/>
      <c r="D26" s="25"/>
      <c r="E26" s="709"/>
      <c r="F26" s="710"/>
      <c r="G26" s="41"/>
      <c r="H26" s="8"/>
      <c r="I26" s="26"/>
      <c r="J26" s="26"/>
      <c r="K26" s="27"/>
      <c r="L26" s="698"/>
      <c r="M26" s="699"/>
      <c r="N26" s="699"/>
      <c r="O26" s="700"/>
      <c r="P26" s="233"/>
      <c r="Q26" s="182"/>
      <c r="R26" s="185"/>
      <c r="S26" s="695"/>
      <c r="T26" s="696"/>
      <c r="U26" s="696"/>
      <c r="V26" s="696"/>
      <c r="W26" s="696"/>
      <c r="X26" s="697"/>
      <c r="Y26" s="719"/>
      <c r="Z26" s="720"/>
      <c r="AA26" s="201"/>
      <c r="AB26" s="175"/>
      <c r="AC26" s="784"/>
      <c r="AD26" s="785"/>
      <c r="AE26" s="785"/>
      <c r="AF26" s="785"/>
      <c r="AG26" s="785"/>
      <c r="AH26" s="785"/>
      <c r="AI26" s="786"/>
      <c r="AJ26" s="161" t="s">
        <v>120</v>
      </c>
      <c r="AK26" s="713"/>
      <c r="AL26" s="714"/>
    </row>
    <row r="27" spans="1:39" ht="33.75" customHeight="1" thickBot="1">
      <c r="A27" s="90">
        <f t="shared" si="1"/>
        <v>20</v>
      </c>
      <c r="B27" s="122">
        <f t="shared" si="1"/>
        <v>20</v>
      </c>
      <c r="C27" s="173"/>
      <c r="D27" s="28"/>
      <c r="E27" s="711"/>
      <c r="F27" s="712"/>
      <c r="G27" s="45"/>
      <c r="H27" s="19"/>
      <c r="I27" s="29"/>
      <c r="J27" s="29"/>
      <c r="K27" s="30"/>
      <c r="L27" s="742"/>
      <c r="M27" s="743"/>
      <c r="N27" s="743"/>
      <c r="O27" s="744"/>
      <c r="P27" s="238"/>
      <c r="Q27" s="198"/>
      <c r="R27" s="197"/>
      <c r="S27" s="701"/>
      <c r="T27" s="702"/>
      <c r="U27" s="702"/>
      <c r="V27" s="702"/>
      <c r="W27" s="702"/>
      <c r="X27" s="703"/>
      <c r="Y27" s="836"/>
      <c r="Z27" s="794"/>
      <c r="AA27" s="199"/>
      <c r="AB27" s="195"/>
      <c r="AC27" s="787"/>
      <c r="AD27" s="788"/>
      <c r="AE27" s="788"/>
      <c r="AF27" s="788"/>
      <c r="AG27" s="788"/>
      <c r="AH27" s="788"/>
      <c r="AI27" s="789"/>
      <c r="AJ27" s="47" t="s">
        <v>78</v>
      </c>
      <c r="AK27" s="707"/>
      <c r="AL27" s="708"/>
    </row>
    <row r="28" spans="1:39" ht="24.9" customHeight="1" thickTop="1" thickBot="1">
      <c r="B28" s="94"/>
      <c r="C28" s="123"/>
      <c r="D28" s="124"/>
      <c r="E28" s="125"/>
      <c r="F28" s="126"/>
      <c r="G28" s="126"/>
      <c r="H28" s="124"/>
      <c r="I28" s="834" t="s">
        <v>38</v>
      </c>
      <c r="J28" s="835"/>
      <c r="K28" s="127">
        <f>SUM(K8:K27)</f>
        <v>0</v>
      </c>
      <c r="L28" s="837">
        <f>SUM(L8:O27)</f>
        <v>23660400</v>
      </c>
      <c r="M28" s="838"/>
      <c r="N28" s="838"/>
      <c r="O28" s="839"/>
      <c r="P28" s="128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130"/>
      <c r="AC28" s="131"/>
      <c r="AD28" s="132"/>
      <c r="AE28" s="132"/>
      <c r="AF28" s="132"/>
      <c r="AG28" s="131"/>
      <c r="AH28" s="131"/>
      <c r="AI28" s="131"/>
      <c r="AJ28" s="92"/>
      <c r="AK28" s="92"/>
      <c r="AL28" s="92"/>
      <c r="AM28" s="92"/>
    </row>
    <row r="29" spans="1:39" ht="20.100000000000001" customHeight="1" thickTop="1"/>
  </sheetData>
  <sheetProtection formatCells="0" formatColumns="0" formatRows="0" insertColumns="0" insertRows="0" insertHyperlinks="0" deleteColumns="0" deleteRows="0" sort="0" autoFilter="0" pivotTables="0"/>
  <mergeCells count="155">
    <mergeCell ref="I28:J28"/>
    <mergeCell ref="L28:O28"/>
    <mergeCell ref="E27:F27"/>
    <mergeCell ref="L27:O27"/>
    <mergeCell ref="S27:X27"/>
    <mergeCell ref="Y27:Z27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E25:F25"/>
    <mergeCell ref="L25:O25"/>
    <mergeCell ref="S25:X25"/>
    <mergeCell ref="Y25:Z25"/>
    <mergeCell ref="AC25:AI25"/>
    <mergeCell ref="AK25:AL25"/>
    <mergeCell ref="E24:F24"/>
    <mergeCell ref="L24:O24"/>
    <mergeCell ref="S24:X24"/>
    <mergeCell ref="Y24:Z24"/>
    <mergeCell ref="AC24:AI24"/>
    <mergeCell ref="AK24:AL24"/>
    <mergeCell ref="E23:F23"/>
    <mergeCell ref="L23:O23"/>
    <mergeCell ref="S23:X23"/>
    <mergeCell ref="Y23:Z23"/>
    <mergeCell ref="AC23:AI23"/>
    <mergeCell ref="AK23:AL23"/>
    <mergeCell ref="E22:F22"/>
    <mergeCell ref="L22:O22"/>
    <mergeCell ref="S22:X22"/>
    <mergeCell ref="Y22:Z22"/>
    <mergeCell ref="AC22:AI22"/>
    <mergeCell ref="AK22:AL22"/>
    <mergeCell ref="E21:F21"/>
    <mergeCell ref="L21:O21"/>
    <mergeCell ref="S21:X21"/>
    <mergeCell ref="Y21:Z21"/>
    <mergeCell ref="AC21:AI21"/>
    <mergeCell ref="AK21:AL21"/>
    <mergeCell ref="E20:F20"/>
    <mergeCell ref="L20:O20"/>
    <mergeCell ref="S20:X20"/>
    <mergeCell ref="Y20:Z20"/>
    <mergeCell ref="AC20:AI20"/>
    <mergeCell ref="AK20:AL20"/>
    <mergeCell ref="E19:F19"/>
    <mergeCell ref="L19:O19"/>
    <mergeCell ref="S19:X19"/>
    <mergeCell ref="Y19:Z19"/>
    <mergeCell ref="AC19:AI19"/>
    <mergeCell ref="AK19:AL19"/>
    <mergeCell ref="E18:F18"/>
    <mergeCell ref="L18:O18"/>
    <mergeCell ref="S18:X18"/>
    <mergeCell ref="Y18:Z18"/>
    <mergeCell ref="AC18:AI18"/>
    <mergeCell ref="AK18:AL18"/>
    <mergeCell ref="E17:F17"/>
    <mergeCell ref="L17:O17"/>
    <mergeCell ref="S17:X17"/>
    <mergeCell ref="Y17:Z17"/>
    <mergeCell ref="AC17:AI17"/>
    <mergeCell ref="AK17:AL17"/>
    <mergeCell ref="E16:F16"/>
    <mergeCell ref="L16:O16"/>
    <mergeCell ref="S16:X16"/>
    <mergeCell ref="Y16:Z16"/>
    <mergeCell ref="AC16:AI16"/>
    <mergeCell ref="AK16:AL16"/>
    <mergeCell ref="E15:F15"/>
    <mergeCell ref="L15:O15"/>
    <mergeCell ref="S15:X15"/>
    <mergeCell ref="Y15:Z15"/>
    <mergeCell ref="AC15:AI15"/>
    <mergeCell ref="AK15:AL15"/>
    <mergeCell ref="E14:F14"/>
    <mergeCell ref="L14:O14"/>
    <mergeCell ref="S14:X14"/>
    <mergeCell ref="Y14:Z14"/>
    <mergeCell ref="AC14:AI14"/>
    <mergeCell ref="AK14:AL14"/>
    <mergeCell ref="E13:F13"/>
    <mergeCell ref="L13:O13"/>
    <mergeCell ref="S13:X13"/>
    <mergeCell ref="Y13:Z13"/>
    <mergeCell ref="AC13:AI13"/>
    <mergeCell ref="AK13:AL13"/>
    <mergeCell ref="E12:F12"/>
    <mergeCell ref="L12:O12"/>
    <mergeCell ref="S12:X12"/>
    <mergeCell ref="Y12:Z12"/>
    <mergeCell ref="AC12:AI12"/>
    <mergeCell ref="AK12:AL12"/>
    <mergeCell ref="E11:F11"/>
    <mergeCell ref="L11:O11"/>
    <mergeCell ref="S11:X11"/>
    <mergeCell ref="Y11:Z11"/>
    <mergeCell ref="AC11:AI11"/>
    <mergeCell ref="AK11:AL11"/>
    <mergeCell ref="E10:F10"/>
    <mergeCell ref="L10:O10"/>
    <mergeCell ref="S10:X10"/>
    <mergeCell ref="Y10:Z10"/>
    <mergeCell ref="AC10:AI10"/>
    <mergeCell ref="AK10:AL10"/>
    <mergeCell ref="S8:X8"/>
    <mergeCell ref="Y8:Z8"/>
    <mergeCell ref="AC8:AI8"/>
    <mergeCell ref="Q5:Q7"/>
    <mergeCell ref="Y5:AA6"/>
    <mergeCell ref="AJ5:AJ7"/>
    <mergeCell ref="AK5:AL7"/>
    <mergeCell ref="H6:H7"/>
    <mergeCell ref="I6:I7"/>
    <mergeCell ref="J6:J7"/>
    <mergeCell ref="AM3:AM13"/>
    <mergeCell ref="AI4:AJ4"/>
    <mergeCell ref="AK4:AL4"/>
    <mergeCell ref="B5:B7"/>
    <mergeCell ref="C5:C7"/>
    <mergeCell ref="D5:D7"/>
    <mergeCell ref="E5:F7"/>
    <mergeCell ref="G5:G7"/>
    <mergeCell ref="H5:J5"/>
    <mergeCell ref="P5:P7"/>
    <mergeCell ref="AK8:AL8"/>
    <mergeCell ref="E9:F9"/>
    <mergeCell ref="L9:O9"/>
    <mergeCell ref="S9:X9"/>
    <mergeCell ref="Y9:Z9"/>
    <mergeCell ref="AC9:AI9"/>
    <mergeCell ref="AK9:AL9"/>
    <mergeCell ref="U7:V7"/>
    <mergeCell ref="W7:X7"/>
    <mergeCell ref="Y7:Z7"/>
    <mergeCell ref="AC7:AD7"/>
    <mergeCell ref="AE7:AF7"/>
    <mergeCell ref="E8:F8"/>
    <mergeCell ref="L8:O8"/>
    <mergeCell ref="B2:E2"/>
    <mergeCell ref="I2:L2"/>
    <mergeCell ref="S2:AH2"/>
    <mergeCell ref="AI2:AJ3"/>
    <mergeCell ref="AK2:AL3"/>
    <mergeCell ref="B3:E4"/>
    <mergeCell ref="F3:Q4"/>
    <mergeCell ref="S3:AH4"/>
    <mergeCell ref="L6:O6"/>
    <mergeCell ref="S6:X6"/>
    <mergeCell ref="AC6:AI6"/>
  </mergeCells>
  <phoneticPr fontId="3"/>
  <conditionalFormatting sqref="Q8:Q27 S8 AC8">
    <cfRule type="expression" dxfId="4" priority="3" stopIfTrue="1">
      <formula>$AL$1=0</formula>
    </cfRule>
  </conditionalFormatting>
  <conditionalFormatting sqref="S9:S27">
    <cfRule type="expression" dxfId="3" priority="2" stopIfTrue="1">
      <formula>$AL$1=0</formula>
    </cfRule>
  </conditionalFormatting>
  <conditionalFormatting sqref="AC9:AC27">
    <cfRule type="expression" dxfId="2" priority="1" stopIfTrue="1">
      <formula>$AL$1=0</formula>
    </cfRule>
  </conditionalFormatting>
  <dataValidations count="5">
    <dataValidation imeMode="off" allowBlank="1" showInputMessage="1" showErrorMessage="1" promptTitle="年号" prompt="昭和は３、平成は４を入力してください。" sqref="H8:H27" xr:uid="{00000000-0002-0000-0600-000000000000}"/>
    <dataValidation allowBlank="1" showInputMessage="1" showErrorMessage="1" promptTitle="資産の名称等" prompt="資産の名称及び形式等を記載してください。_x000a_カタカナ・漢字・算用数字で記載してください。" sqref="E8:F27" xr:uid="{00000000-0002-0000-0600-000001000000}"/>
    <dataValidation type="list" imeMode="off" allowBlank="1" showInputMessage="1" showErrorMessage="1" promptTitle="資産の種類" prompt="１．構築物　２．機械及び装置　３．船舶　４．航空機　５．車両及び運搬具　６．工具、器具及び備品" sqref="D8:D27" xr:uid="{00000000-0002-0000-0600-000002000000}">
      <formula1>"1,2,3,4,5,6"</formula1>
    </dataValidation>
    <dataValidation type="list" allowBlank="1" showInputMessage="1" showErrorMessage="1" sqref="AJ8:AJ27" xr:uid="{00000000-0002-0000-0600-000003000000}">
      <formula1>"１,２,３,４,１ ・ ２　３ ・ ４"</formula1>
    </dataValidation>
    <dataValidation imeMode="off" allowBlank="1" showInputMessage="1" showErrorMessage="1" sqref="P8:P27 G8:G27 I2:L2 L8:L28 I8:K27" xr:uid="{00000000-0002-0000-0600-000004000000}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53"/>
  <sheetViews>
    <sheetView showGridLines="0" showZeros="0" topLeftCell="B2" zoomScale="85" zoomScaleNormal="85" zoomScaleSheetLayoutView="100" workbookViewId="0">
      <selection activeCell="F3" sqref="F3:O4"/>
    </sheetView>
  </sheetViews>
  <sheetFormatPr defaultColWidth="9" defaultRowHeight="20.100000000000001" customHeight="1"/>
  <cols>
    <col min="1" max="1" width="11" style="135" hidden="1" customWidth="1"/>
    <col min="2" max="2" width="3.109375" style="139" customWidth="1"/>
    <col min="3" max="3" width="14.109375" style="135" customWidth="1"/>
    <col min="4" max="4" width="4.33203125" style="139" customWidth="1"/>
    <col min="5" max="5" width="20" style="135" customWidth="1"/>
    <col min="6" max="6" width="39.44140625" style="135" customWidth="1"/>
    <col min="7" max="7" width="5" style="135" customWidth="1"/>
    <col min="8" max="8" width="3.109375" style="139" customWidth="1"/>
    <col min="9" max="10" width="4.33203125" style="139" customWidth="1"/>
    <col min="11" max="11" width="21.21875" style="150" hidden="1" customWidth="1"/>
    <col min="12" max="15" width="5.21875" style="150" customWidth="1"/>
    <col min="16" max="16" width="6" style="151" customWidth="1"/>
    <col min="17" max="17" width="6" style="139" customWidth="1"/>
    <col min="18" max="21" width="4" style="135" customWidth="1"/>
    <col min="22" max="22" width="6.77734375" style="135" customWidth="1"/>
    <col min="23" max="23" width="3.21875" style="135" customWidth="1"/>
    <col min="24" max="24" width="7.33203125" style="135" customWidth="1"/>
    <col min="25" max="25" width="6.109375" style="135" customWidth="1"/>
    <col min="26" max="26" width="9.44140625" style="135" customWidth="1"/>
    <col min="27" max="27" width="7.6640625" style="135" customWidth="1"/>
    <col min="28" max="28" width="2.88671875" style="135" bestFit="1" customWidth="1"/>
    <col min="29" max="16384" width="9" style="135"/>
  </cols>
  <sheetData>
    <row r="1" spans="1:28" s="134" customFormat="1" ht="13.8" hidden="1" thickBot="1">
      <c r="B1" s="134">
        <v>0</v>
      </c>
      <c r="C1" s="134" t="e">
        <f>#REF!+1</f>
        <v>#REF!</v>
      </c>
      <c r="D1" s="134" t="e">
        <f>C1+1</f>
        <v>#REF!</v>
      </c>
      <c r="E1" s="134" t="e">
        <f>D1+1</f>
        <v>#REF!</v>
      </c>
      <c r="G1" s="134" t="e">
        <f>E1+1</f>
        <v>#REF!</v>
      </c>
      <c r="H1" s="134" t="e">
        <f>G1+1</f>
        <v>#REF!</v>
      </c>
      <c r="I1" s="134" t="e">
        <f>H1+1</f>
        <v>#REF!</v>
      </c>
      <c r="J1" s="134" t="e">
        <f>I1+1</f>
        <v>#REF!</v>
      </c>
      <c r="K1" s="134" t="e">
        <f>J1+1</f>
        <v>#REF!</v>
      </c>
      <c r="P1" s="134" t="e">
        <f>K1+1</f>
        <v>#REF!</v>
      </c>
      <c r="U1" s="134">
        <v>14</v>
      </c>
    </row>
    <row r="2" spans="1:28" ht="21.75" customHeight="1" thickTop="1">
      <c r="B2" s="843" t="s">
        <v>125</v>
      </c>
      <c r="C2" s="844"/>
      <c r="D2" s="844"/>
      <c r="E2" s="845"/>
      <c r="F2" s="136" t="s">
        <v>243</v>
      </c>
      <c r="G2" s="1081">
        <v>5</v>
      </c>
      <c r="H2" s="1081"/>
      <c r="I2" s="1081"/>
      <c r="J2" s="137" t="s">
        <v>39</v>
      </c>
      <c r="K2" s="137"/>
      <c r="L2" s="137"/>
      <c r="M2" s="137"/>
      <c r="N2" s="137"/>
      <c r="O2" s="137"/>
      <c r="P2" s="843" t="s">
        <v>128</v>
      </c>
      <c r="Q2" s="844"/>
      <c r="R2" s="844"/>
      <c r="S2" s="844"/>
      <c r="T2" s="844"/>
      <c r="U2" s="844"/>
      <c r="V2" s="844"/>
      <c r="W2" s="844"/>
      <c r="X2" s="844"/>
      <c r="Y2" s="906"/>
      <c r="Z2" s="1082">
        <v>1</v>
      </c>
      <c r="AA2" s="955" t="s">
        <v>126</v>
      </c>
      <c r="AB2" s="138"/>
    </row>
    <row r="3" spans="1:28" s="139" customFormat="1" ht="7.5" customHeight="1">
      <c r="A3" s="135"/>
      <c r="B3" s="846"/>
      <c r="C3" s="847"/>
      <c r="D3" s="847"/>
      <c r="E3" s="848"/>
      <c r="F3" s="873" t="s">
        <v>40</v>
      </c>
      <c r="G3" s="874"/>
      <c r="H3" s="874"/>
      <c r="I3" s="874"/>
      <c r="J3" s="874"/>
      <c r="K3" s="874"/>
      <c r="L3" s="874"/>
      <c r="M3" s="874"/>
      <c r="N3" s="874"/>
      <c r="O3" s="875"/>
      <c r="P3" s="1084" t="s">
        <v>145</v>
      </c>
      <c r="Q3" s="1085"/>
      <c r="R3" s="1085"/>
      <c r="S3" s="1085"/>
      <c r="T3" s="1085"/>
      <c r="U3" s="1085"/>
      <c r="V3" s="1085"/>
      <c r="W3" s="1085"/>
      <c r="X3" s="1085"/>
      <c r="Y3" s="1086"/>
      <c r="Z3" s="1083"/>
      <c r="AA3" s="956"/>
      <c r="AB3" s="948" t="s">
        <v>83</v>
      </c>
    </row>
    <row r="4" spans="1:28" s="139" customFormat="1" ht="28.5" customHeight="1" thickBot="1">
      <c r="A4" s="135"/>
      <c r="B4" s="849"/>
      <c r="C4" s="850"/>
      <c r="D4" s="850"/>
      <c r="E4" s="851"/>
      <c r="F4" s="876"/>
      <c r="G4" s="877"/>
      <c r="H4" s="877"/>
      <c r="I4" s="877"/>
      <c r="J4" s="877"/>
      <c r="K4" s="877"/>
      <c r="L4" s="877"/>
      <c r="M4" s="877"/>
      <c r="N4" s="877"/>
      <c r="O4" s="878"/>
      <c r="P4" s="1087"/>
      <c r="Q4" s="1088"/>
      <c r="R4" s="1088"/>
      <c r="S4" s="1088"/>
      <c r="T4" s="1088"/>
      <c r="U4" s="1088"/>
      <c r="V4" s="1088"/>
      <c r="W4" s="1088"/>
      <c r="X4" s="1088"/>
      <c r="Y4" s="1089"/>
      <c r="Z4" s="275">
        <v>1</v>
      </c>
      <c r="AA4" s="214" t="s">
        <v>127</v>
      </c>
      <c r="AB4" s="948"/>
    </row>
    <row r="5" spans="1:28" s="144" customFormat="1" ht="13.5" customHeight="1" thickTop="1">
      <c r="A5" s="140"/>
      <c r="B5" s="884" t="s">
        <v>2</v>
      </c>
      <c r="C5" s="886" t="s">
        <v>129</v>
      </c>
      <c r="D5" s="889" t="s">
        <v>4</v>
      </c>
      <c r="E5" s="892" t="s">
        <v>5</v>
      </c>
      <c r="F5" s="893"/>
      <c r="G5" s="896" t="s">
        <v>6</v>
      </c>
      <c r="H5" s="898" t="s">
        <v>7</v>
      </c>
      <c r="I5" s="898"/>
      <c r="J5" s="899"/>
      <c r="K5" s="141" t="s">
        <v>8</v>
      </c>
      <c r="L5" s="142"/>
      <c r="M5" s="142"/>
      <c r="N5" s="142"/>
      <c r="O5" s="143"/>
      <c r="P5" s="879" t="s">
        <v>133</v>
      </c>
      <c r="Q5" s="942" t="s">
        <v>134</v>
      </c>
      <c r="R5" s="945" t="s">
        <v>130</v>
      </c>
      <c r="S5" s="946"/>
      <c r="T5" s="946"/>
      <c r="U5" s="946"/>
      <c r="V5" s="947"/>
      <c r="W5" s="855" t="s">
        <v>41</v>
      </c>
      <c r="X5" s="855"/>
      <c r="Y5" s="855"/>
      <c r="Z5" s="855"/>
      <c r="AA5" s="856"/>
      <c r="AB5" s="948"/>
    </row>
    <row r="6" spans="1:28" s="144" customFormat="1" ht="13.5" customHeight="1">
      <c r="A6" s="140"/>
      <c r="B6" s="884"/>
      <c r="C6" s="887"/>
      <c r="D6" s="890"/>
      <c r="E6" s="892"/>
      <c r="F6" s="893"/>
      <c r="G6" s="896"/>
      <c r="H6" s="900" t="s">
        <v>17</v>
      </c>
      <c r="I6" s="902" t="s">
        <v>18</v>
      </c>
      <c r="J6" s="904" t="s">
        <v>19</v>
      </c>
      <c r="K6" s="141"/>
      <c r="L6" s="841" t="s">
        <v>85</v>
      </c>
      <c r="M6" s="841"/>
      <c r="N6" s="841"/>
      <c r="O6" s="842"/>
      <c r="P6" s="879"/>
      <c r="Q6" s="943"/>
      <c r="R6" s="859" t="s">
        <v>138</v>
      </c>
      <c r="S6" s="860"/>
      <c r="T6" s="860"/>
      <c r="U6" s="861"/>
      <c r="V6" s="212" t="s">
        <v>141</v>
      </c>
      <c r="W6" s="855"/>
      <c r="X6" s="855"/>
      <c r="Y6" s="855"/>
      <c r="Z6" s="855"/>
      <c r="AA6" s="856"/>
      <c r="AB6" s="948"/>
    </row>
    <row r="7" spans="1:28" s="144" customFormat="1" ht="13.5" customHeight="1">
      <c r="A7" s="140">
        <v>0</v>
      </c>
      <c r="B7" s="885"/>
      <c r="C7" s="888"/>
      <c r="D7" s="891"/>
      <c r="E7" s="894"/>
      <c r="F7" s="895"/>
      <c r="G7" s="897"/>
      <c r="H7" s="901"/>
      <c r="I7" s="903"/>
      <c r="J7" s="905"/>
      <c r="K7" s="145"/>
      <c r="L7" s="146" t="s">
        <v>21</v>
      </c>
      <c r="M7" s="146" t="s">
        <v>22</v>
      </c>
      <c r="N7" s="146" t="s">
        <v>23</v>
      </c>
      <c r="O7" s="147" t="s">
        <v>24</v>
      </c>
      <c r="P7" s="880"/>
      <c r="Q7" s="944"/>
      <c r="R7" s="881" t="s">
        <v>139</v>
      </c>
      <c r="S7" s="882"/>
      <c r="T7" s="882"/>
      <c r="U7" s="883"/>
      <c r="V7" s="213" t="s">
        <v>142</v>
      </c>
      <c r="W7" s="862" t="s">
        <v>42</v>
      </c>
      <c r="X7" s="862"/>
      <c r="Y7" s="862"/>
      <c r="Z7" s="862"/>
      <c r="AA7" s="863"/>
      <c r="AB7" s="948"/>
    </row>
    <row r="8" spans="1:28" ht="31.5" customHeight="1">
      <c r="A8" s="135">
        <f>A7+1</f>
        <v>1</v>
      </c>
      <c r="B8" s="158" t="s">
        <v>29</v>
      </c>
      <c r="C8" s="156"/>
      <c r="D8" s="154">
        <v>1</v>
      </c>
      <c r="E8" s="1090" t="s">
        <v>135</v>
      </c>
      <c r="F8" s="1091"/>
      <c r="G8" s="264">
        <v>1</v>
      </c>
      <c r="H8" s="264">
        <v>3</v>
      </c>
      <c r="I8" s="265">
        <v>63</v>
      </c>
      <c r="J8" s="265">
        <v>7</v>
      </c>
      <c r="K8" s="266"/>
      <c r="L8" s="1092">
        <v>3000000</v>
      </c>
      <c r="M8" s="1093"/>
      <c r="N8" s="1093"/>
      <c r="O8" s="1094"/>
      <c r="P8" s="267">
        <v>15</v>
      </c>
      <c r="Q8" s="268" t="s">
        <v>140</v>
      </c>
      <c r="R8" s="913" t="s">
        <v>137</v>
      </c>
      <c r="S8" s="914"/>
      <c r="T8" s="914"/>
      <c r="U8" s="915"/>
      <c r="V8" s="216" t="s">
        <v>132</v>
      </c>
      <c r="W8" s="852"/>
      <c r="X8" s="853"/>
      <c r="Y8" s="853"/>
      <c r="Z8" s="853"/>
      <c r="AA8" s="854"/>
      <c r="AB8" s="948"/>
    </row>
    <row r="9" spans="1:28" ht="31.5" customHeight="1">
      <c r="A9" s="135" t="e">
        <f>#REF!+1</f>
        <v>#REF!</v>
      </c>
      <c r="B9" s="159" t="s">
        <v>30</v>
      </c>
      <c r="C9" s="157"/>
      <c r="D9" s="155">
        <v>2</v>
      </c>
      <c r="E9" s="1095" t="s">
        <v>167</v>
      </c>
      <c r="F9" s="1096"/>
      <c r="G9" s="269">
        <v>1</v>
      </c>
      <c r="H9" s="269">
        <v>4</v>
      </c>
      <c r="I9" s="270">
        <v>20</v>
      </c>
      <c r="J9" s="270">
        <v>10</v>
      </c>
      <c r="K9" s="271"/>
      <c r="L9" s="1097">
        <v>9521246</v>
      </c>
      <c r="M9" s="1098"/>
      <c r="N9" s="1098"/>
      <c r="O9" s="1099"/>
      <c r="P9" s="272">
        <v>10</v>
      </c>
      <c r="Q9" s="273" t="s">
        <v>170</v>
      </c>
      <c r="R9" s="910" t="s">
        <v>136</v>
      </c>
      <c r="S9" s="911"/>
      <c r="T9" s="911"/>
      <c r="U9" s="912"/>
      <c r="V9" s="217" t="s">
        <v>131</v>
      </c>
      <c r="W9" s="952"/>
      <c r="X9" s="953"/>
      <c r="Y9" s="953"/>
      <c r="Z9" s="953"/>
      <c r="AA9" s="954"/>
      <c r="AB9" s="948"/>
    </row>
    <row r="10" spans="1:28" ht="31.5" customHeight="1">
      <c r="A10" s="135" t="e">
        <f>#REF!+1</f>
        <v>#REF!</v>
      </c>
      <c r="B10" s="160" t="s">
        <v>31</v>
      </c>
      <c r="C10" s="156"/>
      <c r="D10" s="154">
        <v>6</v>
      </c>
      <c r="E10" s="1105" t="s">
        <v>168</v>
      </c>
      <c r="F10" s="1091"/>
      <c r="G10" s="264">
        <v>1</v>
      </c>
      <c r="H10" s="264">
        <v>4</v>
      </c>
      <c r="I10" s="265">
        <v>20</v>
      </c>
      <c r="J10" s="265">
        <v>10</v>
      </c>
      <c r="K10" s="274"/>
      <c r="L10" s="1092">
        <v>1250000</v>
      </c>
      <c r="M10" s="1093"/>
      <c r="N10" s="1093"/>
      <c r="O10" s="1094"/>
      <c r="P10" s="267">
        <v>6</v>
      </c>
      <c r="Q10" s="268" t="s">
        <v>170</v>
      </c>
      <c r="R10" s="913" t="s">
        <v>136</v>
      </c>
      <c r="S10" s="914"/>
      <c r="T10" s="914"/>
      <c r="U10" s="915"/>
      <c r="V10" s="216" t="s">
        <v>132</v>
      </c>
      <c r="W10" s="852"/>
      <c r="X10" s="853"/>
      <c r="Y10" s="853"/>
      <c r="Z10" s="853"/>
      <c r="AA10" s="854"/>
      <c r="AB10" s="948"/>
    </row>
    <row r="11" spans="1:28" ht="31.5" customHeight="1">
      <c r="A11" s="135" t="e">
        <f>#REF!+1</f>
        <v>#REF!</v>
      </c>
      <c r="B11" s="159" t="s">
        <v>32</v>
      </c>
      <c r="C11" s="157"/>
      <c r="D11" s="155">
        <v>6</v>
      </c>
      <c r="E11" s="1106" t="s">
        <v>169</v>
      </c>
      <c r="F11" s="1107"/>
      <c r="G11" s="269">
        <v>1</v>
      </c>
      <c r="H11" s="269">
        <v>4</v>
      </c>
      <c r="I11" s="270">
        <v>20</v>
      </c>
      <c r="J11" s="270">
        <v>10</v>
      </c>
      <c r="K11" s="271"/>
      <c r="L11" s="1108">
        <v>2500000</v>
      </c>
      <c r="M11" s="1109"/>
      <c r="N11" s="1109"/>
      <c r="O11" s="1110"/>
      <c r="P11" s="272">
        <v>5</v>
      </c>
      <c r="Q11" s="273" t="s">
        <v>170</v>
      </c>
      <c r="R11" s="910" t="s">
        <v>136</v>
      </c>
      <c r="S11" s="911"/>
      <c r="T11" s="911"/>
      <c r="U11" s="912"/>
      <c r="V11" s="217" t="s">
        <v>131</v>
      </c>
      <c r="W11" s="952" t="s">
        <v>246</v>
      </c>
      <c r="X11" s="953"/>
      <c r="Y11" s="953"/>
      <c r="Z11" s="953"/>
      <c r="AA11" s="954"/>
      <c r="AB11" s="948"/>
    </row>
    <row r="12" spans="1:28" ht="31.5" customHeight="1">
      <c r="A12" s="135" t="e">
        <f>#REF!+1</f>
        <v>#REF!</v>
      </c>
      <c r="B12" s="160" t="s">
        <v>33</v>
      </c>
      <c r="C12" s="156"/>
      <c r="D12" s="154"/>
      <c r="E12" s="1100"/>
      <c r="F12" s="1101"/>
      <c r="G12" s="264"/>
      <c r="H12" s="264"/>
      <c r="I12" s="265"/>
      <c r="J12" s="265"/>
      <c r="K12" s="274"/>
      <c r="L12" s="1102"/>
      <c r="M12" s="1103"/>
      <c r="N12" s="1103"/>
      <c r="O12" s="1104"/>
      <c r="P12" s="267"/>
      <c r="Q12" s="268"/>
      <c r="R12" s="913" t="s">
        <v>136</v>
      </c>
      <c r="S12" s="914"/>
      <c r="T12" s="914"/>
      <c r="U12" s="915"/>
      <c r="V12" s="216" t="s">
        <v>132</v>
      </c>
      <c r="W12" s="852"/>
      <c r="X12" s="853"/>
      <c r="Y12" s="853"/>
      <c r="Z12" s="853"/>
      <c r="AA12" s="854"/>
      <c r="AB12" s="948"/>
    </row>
    <row r="13" spans="1:28" ht="31.5" customHeight="1">
      <c r="A13" s="135" t="e">
        <f>#REF!+1</f>
        <v>#REF!</v>
      </c>
      <c r="B13" s="159" t="s">
        <v>34</v>
      </c>
      <c r="C13" s="157"/>
      <c r="D13" s="155"/>
      <c r="E13" s="908"/>
      <c r="F13" s="909"/>
      <c r="G13" s="155"/>
      <c r="H13" s="155"/>
      <c r="I13" s="153"/>
      <c r="J13" s="153"/>
      <c r="K13" s="32"/>
      <c r="L13" s="916"/>
      <c r="M13" s="917"/>
      <c r="N13" s="917"/>
      <c r="O13" s="918"/>
      <c r="P13" s="220"/>
      <c r="Q13" s="223"/>
      <c r="R13" s="910" t="s">
        <v>136</v>
      </c>
      <c r="S13" s="911"/>
      <c r="T13" s="911"/>
      <c r="U13" s="912"/>
      <c r="V13" s="217" t="s">
        <v>131</v>
      </c>
      <c r="W13" s="952"/>
      <c r="X13" s="953"/>
      <c r="Y13" s="953"/>
      <c r="Z13" s="953"/>
      <c r="AA13" s="954"/>
      <c r="AB13" s="948"/>
    </row>
    <row r="14" spans="1:28" ht="31.5" customHeight="1">
      <c r="A14" s="135" t="e">
        <f>#REF!+1</f>
        <v>#REF!</v>
      </c>
      <c r="B14" s="160" t="s">
        <v>35</v>
      </c>
      <c r="C14" s="156"/>
      <c r="D14" s="154"/>
      <c r="E14" s="907"/>
      <c r="F14" s="858"/>
      <c r="G14" s="154"/>
      <c r="H14" s="154"/>
      <c r="I14" s="152"/>
      <c r="J14" s="152"/>
      <c r="K14" s="31"/>
      <c r="L14" s="864"/>
      <c r="M14" s="865"/>
      <c r="N14" s="865"/>
      <c r="O14" s="866"/>
      <c r="P14" s="219"/>
      <c r="Q14" s="222"/>
      <c r="R14" s="913" t="s">
        <v>136</v>
      </c>
      <c r="S14" s="914"/>
      <c r="T14" s="914"/>
      <c r="U14" s="915"/>
      <c r="V14" s="216" t="s">
        <v>132</v>
      </c>
      <c r="W14" s="852"/>
      <c r="X14" s="853"/>
      <c r="Y14" s="853"/>
      <c r="Z14" s="853"/>
      <c r="AA14" s="854"/>
      <c r="AB14" s="948"/>
    </row>
    <row r="15" spans="1:28" ht="31.5" customHeight="1">
      <c r="A15" s="135" t="e">
        <f>#REF!+1</f>
        <v>#REF!</v>
      </c>
      <c r="B15" s="159" t="s">
        <v>36</v>
      </c>
      <c r="C15" s="157"/>
      <c r="D15" s="155"/>
      <c r="E15" s="908"/>
      <c r="F15" s="909"/>
      <c r="G15" s="155"/>
      <c r="H15" s="155"/>
      <c r="I15" s="153"/>
      <c r="J15" s="153"/>
      <c r="K15" s="34"/>
      <c r="L15" s="916"/>
      <c r="M15" s="917"/>
      <c r="N15" s="917"/>
      <c r="O15" s="918"/>
      <c r="P15" s="220"/>
      <c r="Q15" s="223"/>
      <c r="R15" s="910" t="s">
        <v>136</v>
      </c>
      <c r="S15" s="911"/>
      <c r="T15" s="911"/>
      <c r="U15" s="912"/>
      <c r="V15" s="217" t="s">
        <v>131</v>
      </c>
      <c r="W15" s="952"/>
      <c r="X15" s="953"/>
      <c r="Y15" s="953"/>
      <c r="Z15" s="953"/>
      <c r="AA15" s="954"/>
    </row>
    <row r="16" spans="1:28" ht="31.5" customHeight="1">
      <c r="A16" s="148" t="e">
        <f>#REF!+1</f>
        <v>#REF!</v>
      </c>
      <c r="B16" s="160" t="s">
        <v>37</v>
      </c>
      <c r="C16" s="156"/>
      <c r="D16" s="154"/>
      <c r="E16" s="907"/>
      <c r="F16" s="858"/>
      <c r="G16" s="154"/>
      <c r="H16" s="154"/>
      <c r="I16" s="152"/>
      <c r="J16" s="152"/>
      <c r="K16" s="31"/>
      <c r="L16" s="864"/>
      <c r="M16" s="865"/>
      <c r="N16" s="865"/>
      <c r="O16" s="866"/>
      <c r="P16" s="219"/>
      <c r="Q16" s="222"/>
      <c r="R16" s="913" t="s">
        <v>136</v>
      </c>
      <c r="S16" s="914"/>
      <c r="T16" s="914"/>
      <c r="U16" s="915"/>
      <c r="V16" s="216" t="s">
        <v>132</v>
      </c>
      <c r="W16" s="852"/>
      <c r="X16" s="853"/>
      <c r="Y16" s="853"/>
      <c r="Z16" s="853"/>
      <c r="AA16" s="854"/>
    </row>
    <row r="17" spans="1:27" ht="31.5" customHeight="1">
      <c r="A17" s="148" t="e">
        <f>#REF!+1</f>
        <v>#REF!</v>
      </c>
      <c r="B17" s="159">
        <v>10</v>
      </c>
      <c r="C17" s="157"/>
      <c r="D17" s="155"/>
      <c r="E17" s="908"/>
      <c r="F17" s="909"/>
      <c r="G17" s="155"/>
      <c r="H17" s="155"/>
      <c r="I17" s="153"/>
      <c r="J17" s="153"/>
      <c r="K17" s="34"/>
      <c r="L17" s="916"/>
      <c r="M17" s="917"/>
      <c r="N17" s="917"/>
      <c r="O17" s="918"/>
      <c r="P17" s="220"/>
      <c r="Q17" s="223"/>
      <c r="R17" s="910" t="s">
        <v>136</v>
      </c>
      <c r="S17" s="911"/>
      <c r="T17" s="911"/>
      <c r="U17" s="912"/>
      <c r="V17" s="217" t="s">
        <v>131</v>
      </c>
      <c r="W17" s="952"/>
      <c r="X17" s="953"/>
      <c r="Y17" s="953"/>
      <c r="Z17" s="953"/>
      <c r="AA17" s="954"/>
    </row>
    <row r="18" spans="1:27" ht="31.5" customHeight="1">
      <c r="A18" s="135" t="e">
        <f>#REF!+1</f>
        <v>#REF!</v>
      </c>
      <c r="B18" s="160">
        <v>11</v>
      </c>
      <c r="C18" s="156"/>
      <c r="D18" s="154"/>
      <c r="E18" s="907"/>
      <c r="F18" s="858"/>
      <c r="G18" s="154"/>
      <c r="H18" s="154"/>
      <c r="I18" s="152"/>
      <c r="J18" s="152"/>
      <c r="K18" s="35"/>
      <c r="L18" s="864"/>
      <c r="M18" s="865"/>
      <c r="N18" s="865"/>
      <c r="O18" s="866"/>
      <c r="P18" s="219"/>
      <c r="Q18" s="222"/>
      <c r="R18" s="913" t="s">
        <v>136</v>
      </c>
      <c r="S18" s="914"/>
      <c r="T18" s="914"/>
      <c r="U18" s="915"/>
      <c r="V18" s="216" t="s">
        <v>132</v>
      </c>
      <c r="W18" s="852"/>
      <c r="X18" s="853"/>
      <c r="Y18" s="853"/>
      <c r="Z18" s="853"/>
      <c r="AA18" s="854"/>
    </row>
    <row r="19" spans="1:27" ht="31.5" customHeight="1">
      <c r="A19" s="135" t="e">
        <f>#REF!+1</f>
        <v>#REF!</v>
      </c>
      <c r="B19" s="159">
        <v>12</v>
      </c>
      <c r="C19" s="157"/>
      <c r="D19" s="155"/>
      <c r="E19" s="908"/>
      <c r="F19" s="909"/>
      <c r="G19" s="155"/>
      <c r="H19" s="155"/>
      <c r="I19" s="153"/>
      <c r="J19" s="153"/>
      <c r="K19" s="36"/>
      <c r="L19" s="916"/>
      <c r="M19" s="917"/>
      <c r="N19" s="917"/>
      <c r="O19" s="918"/>
      <c r="P19" s="220"/>
      <c r="Q19" s="223"/>
      <c r="R19" s="910" t="s">
        <v>136</v>
      </c>
      <c r="S19" s="911"/>
      <c r="T19" s="911"/>
      <c r="U19" s="912"/>
      <c r="V19" s="217" t="s">
        <v>131</v>
      </c>
      <c r="W19" s="952"/>
      <c r="X19" s="953"/>
      <c r="Y19" s="953"/>
      <c r="Z19" s="953"/>
      <c r="AA19" s="954"/>
    </row>
    <row r="20" spans="1:27" ht="31.5" customHeight="1">
      <c r="A20" s="135" t="e">
        <f>#REF!+1</f>
        <v>#REF!</v>
      </c>
      <c r="B20" s="160">
        <v>13</v>
      </c>
      <c r="C20" s="156"/>
      <c r="D20" s="154"/>
      <c r="E20" s="907"/>
      <c r="F20" s="858"/>
      <c r="G20" s="154"/>
      <c r="H20" s="154"/>
      <c r="I20" s="152"/>
      <c r="J20" s="152"/>
      <c r="K20" s="37"/>
      <c r="L20" s="864"/>
      <c r="M20" s="865"/>
      <c r="N20" s="865"/>
      <c r="O20" s="866"/>
      <c r="P20" s="219"/>
      <c r="Q20" s="222"/>
      <c r="R20" s="913" t="s">
        <v>136</v>
      </c>
      <c r="S20" s="914"/>
      <c r="T20" s="914"/>
      <c r="U20" s="915"/>
      <c r="V20" s="216" t="s">
        <v>132</v>
      </c>
      <c r="W20" s="852"/>
      <c r="X20" s="853"/>
      <c r="Y20" s="853"/>
      <c r="Z20" s="853"/>
      <c r="AA20" s="854"/>
    </row>
    <row r="21" spans="1:27" ht="31.5" customHeight="1">
      <c r="A21" s="135" t="e">
        <f>#REF!+1</f>
        <v>#REF!</v>
      </c>
      <c r="B21" s="159">
        <v>14</v>
      </c>
      <c r="C21" s="157"/>
      <c r="D21" s="155"/>
      <c r="E21" s="908"/>
      <c r="F21" s="909"/>
      <c r="G21" s="155"/>
      <c r="H21" s="155"/>
      <c r="I21" s="153"/>
      <c r="J21" s="153"/>
      <c r="K21" s="36"/>
      <c r="L21" s="916"/>
      <c r="M21" s="917"/>
      <c r="N21" s="917"/>
      <c r="O21" s="918"/>
      <c r="P21" s="220"/>
      <c r="Q21" s="223"/>
      <c r="R21" s="910" t="s">
        <v>136</v>
      </c>
      <c r="S21" s="911"/>
      <c r="T21" s="911"/>
      <c r="U21" s="912"/>
      <c r="V21" s="217" t="s">
        <v>131</v>
      </c>
      <c r="W21" s="952"/>
      <c r="X21" s="953"/>
      <c r="Y21" s="953"/>
      <c r="Z21" s="953"/>
      <c r="AA21" s="954"/>
    </row>
    <row r="22" spans="1:27" ht="31.5" customHeight="1">
      <c r="A22" s="135" t="e">
        <f>#REF!+1</f>
        <v>#REF!</v>
      </c>
      <c r="B22" s="160">
        <v>15</v>
      </c>
      <c r="C22" s="156"/>
      <c r="D22" s="154"/>
      <c r="E22" s="907"/>
      <c r="F22" s="858"/>
      <c r="G22" s="154"/>
      <c r="H22" s="154"/>
      <c r="I22" s="152"/>
      <c r="J22" s="152"/>
      <c r="K22" s="37"/>
      <c r="L22" s="864"/>
      <c r="M22" s="865"/>
      <c r="N22" s="865"/>
      <c r="O22" s="866"/>
      <c r="P22" s="219"/>
      <c r="Q22" s="222"/>
      <c r="R22" s="913" t="s">
        <v>136</v>
      </c>
      <c r="S22" s="914"/>
      <c r="T22" s="914"/>
      <c r="U22" s="915"/>
      <c r="V22" s="216" t="s">
        <v>132</v>
      </c>
      <c r="W22" s="852"/>
      <c r="X22" s="853"/>
      <c r="Y22" s="853"/>
      <c r="Z22" s="853"/>
      <c r="AA22" s="854"/>
    </row>
    <row r="23" spans="1:27" ht="31.5" customHeight="1">
      <c r="A23" s="135" t="e">
        <f>#REF!+1</f>
        <v>#REF!</v>
      </c>
      <c r="B23" s="159">
        <v>16</v>
      </c>
      <c r="C23" s="157"/>
      <c r="D23" s="155"/>
      <c r="E23" s="908"/>
      <c r="F23" s="909"/>
      <c r="G23" s="155"/>
      <c r="H23" s="155"/>
      <c r="I23" s="153"/>
      <c r="J23" s="153"/>
      <c r="K23" s="36"/>
      <c r="L23" s="916"/>
      <c r="M23" s="917"/>
      <c r="N23" s="917"/>
      <c r="O23" s="918"/>
      <c r="P23" s="220"/>
      <c r="Q23" s="223"/>
      <c r="R23" s="910" t="s">
        <v>136</v>
      </c>
      <c r="S23" s="911"/>
      <c r="T23" s="911"/>
      <c r="U23" s="912"/>
      <c r="V23" s="217" t="s">
        <v>131</v>
      </c>
      <c r="W23" s="952"/>
      <c r="X23" s="953"/>
      <c r="Y23" s="953"/>
      <c r="Z23" s="953"/>
      <c r="AA23" s="954"/>
    </row>
    <row r="24" spans="1:27" ht="31.5" customHeight="1">
      <c r="A24" s="135" t="e">
        <f>#REF!+1</f>
        <v>#REF!</v>
      </c>
      <c r="B24" s="160">
        <v>17</v>
      </c>
      <c r="C24" s="156"/>
      <c r="D24" s="154"/>
      <c r="E24" s="907"/>
      <c r="F24" s="858"/>
      <c r="G24" s="154"/>
      <c r="H24" s="154"/>
      <c r="I24" s="152"/>
      <c r="J24" s="152"/>
      <c r="K24" s="37"/>
      <c r="L24" s="864"/>
      <c r="M24" s="865"/>
      <c r="N24" s="865"/>
      <c r="O24" s="866"/>
      <c r="P24" s="219"/>
      <c r="Q24" s="222"/>
      <c r="R24" s="913" t="s">
        <v>136</v>
      </c>
      <c r="S24" s="914"/>
      <c r="T24" s="914"/>
      <c r="U24" s="915"/>
      <c r="V24" s="216" t="s">
        <v>132</v>
      </c>
      <c r="W24" s="852"/>
      <c r="X24" s="853"/>
      <c r="Y24" s="853"/>
      <c r="Z24" s="853"/>
      <c r="AA24" s="854"/>
    </row>
    <row r="25" spans="1:27" ht="31.5" customHeight="1">
      <c r="A25" s="135" t="e">
        <f>#REF!+1</f>
        <v>#REF!</v>
      </c>
      <c r="B25" s="159">
        <v>18</v>
      </c>
      <c r="C25" s="157"/>
      <c r="D25" s="155"/>
      <c r="E25" s="908"/>
      <c r="F25" s="909"/>
      <c r="G25" s="155"/>
      <c r="H25" s="155"/>
      <c r="I25" s="153"/>
      <c r="J25" s="153"/>
      <c r="K25" s="36"/>
      <c r="L25" s="916"/>
      <c r="M25" s="917"/>
      <c r="N25" s="917"/>
      <c r="O25" s="918"/>
      <c r="P25" s="220"/>
      <c r="Q25" s="223"/>
      <c r="R25" s="910" t="s">
        <v>136</v>
      </c>
      <c r="S25" s="911"/>
      <c r="T25" s="911"/>
      <c r="U25" s="912"/>
      <c r="V25" s="217" t="s">
        <v>131</v>
      </c>
      <c r="W25" s="952"/>
      <c r="X25" s="953"/>
      <c r="Y25" s="953"/>
      <c r="Z25" s="953"/>
      <c r="AA25" s="954"/>
    </row>
    <row r="26" spans="1:27" ht="31.5" customHeight="1">
      <c r="A26" s="135" t="e">
        <f>#REF!+1</f>
        <v>#REF!</v>
      </c>
      <c r="B26" s="160">
        <v>19</v>
      </c>
      <c r="C26" s="156"/>
      <c r="D26" s="154"/>
      <c r="E26" s="907"/>
      <c r="F26" s="858"/>
      <c r="G26" s="154"/>
      <c r="H26" s="154"/>
      <c r="I26" s="152"/>
      <c r="J26" s="152"/>
      <c r="K26" s="37"/>
      <c r="L26" s="864"/>
      <c r="M26" s="865"/>
      <c r="N26" s="865"/>
      <c r="O26" s="866"/>
      <c r="P26" s="219"/>
      <c r="Q26" s="222"/>
      <c r="R26" s="913" t="s">
        <v>136</v>
      </c>
      <c r="S26" s="914"/>
      <c r="T26" s="914"/>
      <c r="U26" s="915"/>
      <c r="V26" s="216" t="s">
        <v>132</v>
      </c>
      <c r="W26" s="852"/>
      <c r="X26" s="853"/>
      <c r="Y26" s="853"/>
      <c r="Z26" s="853"/>
      <c r="AA26" s="854"/>
    </row>
    <row r="27" spans="1:27" ht="31.5" customHeight="1" thickBot="1">
      <c r="A27" s="135" t="e">
        <f>#REF!+1</f>
        <v>#REF!</v>
      </c>
      <c r="B27" s="159">
        <v>20</v>
      </c>
      <c r="C27" s="165"/>
      <c r="D27" s="163"/>
      <c r="E27" s="929"/>
      <c r="F27" s="930"/>
      <c r="G27" s="163"/>
      <c r="H27" s="163"/>
      <c r="I27" s="164"/>
      <c r="J27" s="164"/>
      <c r="K27" s="38"/>
      <c r="L27" s="936"/>
      <c r="M27" s="937"/>
      <c r="N27" s="937"/>
      <c r="O27" s="938"/>
      <c r="P27" s="221"/>
      <c r="Q27" s="224"/>
      <c r="R27" s="933" t="s">
        <v>136</v>
      </c>
      <c r="S27" s="934"/>
      <c r="T27" s="934"/>
      <c r="U27" s="935"/>
      <c r="V27" s="218" t="s">
        <v>131</v>
      </c>
      <c r="W27" s="949"/>
      <c r="X27" s="950"/>
      <c r="Y27" s="950"/>
      <c r="Z27" s="950"/>
      <c r="AA27" s="951"/>
    </row>
    <row r="28" spans="1:27" ht="24.9" customHeight="1" thickTop="1" thickBot="1">
      <c r="B28" s="149"/>
      <c r="D28" s="135"/>
      <c r="H28" s="135"/>
      <c r="I28" s="931" t="s">
        <v>45</v>
      </c>
      <c r="J28" s="932"/>
      <c r="K28" s="162" t="e">
        <f>SUM(#REF!)</f>
        <v>#REF!</v>
      </c>
      <c r="L28" s="1111">
        <f>SUM(L8:O27)</f>
        <v>16271246</v>
      </c>
      <c r="M28" s="1112"/>
      <c r="N28" s="1112"/>
      <c r="O28" s="1113"/>
      <c r="P28" s="150"/>
      <c r="Q28" s="135"/>
    </row>
    <row r="29" spans="1:27" ht="15.75" customHeight="1" thickTop="1"/>
    <row r="30" spans="1:27" ht="15.75" customHeight="1"/>
    <row r="31" spans="1:27" ht="15.75" customHeight="1"/>
    <row r="32" spans="1:2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 formatCells="0" selectLockedCells="1"/>
  <mergeCells count="108">
    <mergeCell ref="I28:J28"/>
    <mergeCell ref="L28:O28"/>
    <mergeCell ref="E26:F26"/>
    <mergeCell ref="L26:O26"/>
    <mergeCell ref="R26:U26"/>
    <mergeCell ref="W26:AA26"/>
    <mergeCell ref="E27:F27"/>
    <mergeCell ref="L27:O27"/>
    <mergeCell ref="R27:U27"/>
    <mergeCell ref="W27:AA27"/>
    <mergeCell ref="E24:F24"/>
    <mergeCell ref="L24:O24"/>
    <mergeCell ref="R24:U24"/>
    <mergeCell ref="W24:AA24"/>
    <mergeCell ref="E25:F25"/>
    <mergeCell ref="L25:O25"/>
    <mergeCell ref="R25:U25"/>
    <mergeCell ref="W25:AA25"/>
    <mergeCell ref="E22:F22"/>
    <mergeCell ref="L22:O22"/>
    <mergeCell ref="R22:U22"/>
    <mergeCell ref="W22:AA22"/>
    <mergeCell ref="E23:F23"/>
    <mergeCell ref="L23:O23"/>
    <mergeCell ref="R23:U23"/>
    <mergeCell ref="W23:AA23"/>
    <mergeCell ref="E20:F20"/>
    <mergeCell ref="L20:O20"/>
    <mergeCell ref="R20:U20"/>
    <mergeCell ref="W20:AA20"/>
    <mergeCell ref="E21:F21"/>
    <mergeCell ref="L21:O21"/>
    <mergeCell ref="R21:U21"/>
    <mergeCell ref="W21:AA21"/>
    <mergeCell ref="E18:F18"/>
    <mergeCell ref="L18:O18"/>
    <mergeCell ref="R18:U18"/>
    <mergeCell ref="W18:AA18"/>
    <mergeCell ref="E19:F19"/>
    <mergeCell ref="L19:O19"/>
    <mergeCell ref="R19:U19"/>
    <mergeCell ref="W19:AA19"/>
    <mergeCell ref="E16:F16"/>
    <mergeCell ref="L16:O16"/>
    <mergeCell ref="R16:U16"/>
    <mergeCell ref="W16:AA16"/>
    <mergeCell ref="E17:F17"/>
    <mergeCell ref="L17:O17"/>
    <mergeCell ref="R17:U17"/>
    <mergeCell ref="W17:AA17"/>
    <mergeCell ref="E14:F14"/>
    <mergeCell ref="L14:O14"/>
    <mergeCell ref="R14:U14"/>
    <mergeCell ref="W14:AA14"/>
    <mergeCell ref="E15:F15"/>
    <mergeCell ref="L15:O15"/>
    <mergeCell ref="R15:U15"/>
    <mergeCell ref="W15:AA15"/>
    <mergeCell ref="E12:F12"/>
    <mergeCell ref="L12:O12"/>
    <mergeCell ref="R12:U12"/>
    <mergeCell ref="W12:AA12"/>
    <mergeCell ref="E13:F13"/>
    <mergeCell ref="L13:O13"/>
    <mergeCell ref="R13:U13"/>
    <mergeCell ref="W13:AA13"/>
    <mergeCell ref="E10:F10"/>
    <mergeCell ref="L10:O10"/>
    <mergeCell ref="R10:U10"/>
    <mergeCell ref="W10:AA10"/>
    <mergeCell ref="E11:F11"/>
    <mergeCell ref="L11:O11"/>
    <mergeCell ref="R11:U11"/>
    <mergeCell ref="W11:AA11"/>
    <mergeCell ref="R9:U9"/>
    <mergeCell ref="W9:AA9"/>
    <mergeCell ref="W5:AA6"/>
    <mergeCell ref="H6:H7"/>
    <mergeCell ref="I6:I7"/>
    <mergeCell ref="J6:J7"/>
    <mergeCell ref="L6:O6"/>
    <mergeCell ref="R6:U6"/>
    <mergeCell ref="R7:U7"/>
    <mergeCell ref="W7:AA7"/>
    <mergeCell ref="B2:E2"/>
    <mergeCell ref="G2:I2"/>
    <mergeCell ref="P2:Y2"/>
    <mergeCell ref="Z2:Z3"/>
    <mergeCell ref="AA2:AA3"/>
    <mergeCell ref="B3:E4"/>
    <mergeCell ref="F3:O4"/>
    <mergeCell ref="P3:Y4"/>
    <mergeCell ref="AB3:AB14"/>
    <mergeCell ref="B5:B7"/>
    <mergeCell ref="C5:C7"/>
    <mergeCell ref="D5:D7"/>
    <mergeCell ref="E5:F7"/>
    <mergeCell ref="G5:G7"/>
    <mergeCell ref="H5:J5"/>
    <mergeCell ref="P5:P7"/>
    <mergeCell ref="Q5:Q7"/>
    <mergeCell ref="R5:V5"/>
    <mergeCell ref="E8:F8"/>
    <mergeCell ref="L8:O8"/>
    <mergeCell ref="R8:U8"/>
    <mergeCell ref="W8:AA8"/>
    <mergeCell ref="E9:F9"/>
    <mergeCell ref="L9:O9"/>
  </mergeCells>
  <phoneticPr fontId="3"/>
  <conditionalFormatting sqref="D9:E27 C8:E8 G8:K27 P8:P27">
    <cfRule type="expression" dxfId="1" priority="1" stopIfTrue="1">
      <formula>#REF!&lt;&gt;0</formula>
    </cfRule>
  </conditionalFormatting>
  <conditionalFormatting sqref="L8:L27">
    <cfRule type="expression" dxfId="0" priority="2" stopIfTrue="1">
      <formula>#REF!&lt;&gt;0</formula>
    </cfRule>
  </conditionalFormatting>
  <dataValidations count="10">
    <dataValidation type="list" allowBlank="1" showInputMessage="1" showErrorMessage="1" sqref="R8:U27" xr:uid="{00000000-0002-0000-0700-000000000000}">
      <formula1>"1,2,3,4"</formula1>
    </dataValidation>
    <dataValidation imeMode="off" allowBlank="1" showInputMessage="1" showErrorMessage="1" promptTitle="申告年度" prompt="当該資産を初めて申告した年度を記載してください。" sqref="Q8:Q27" xr:uid="{00000000-0002-0000-0700-000001000000}"/>
    <dataValidation allowBlank="1" showInputMessage="1" showErrorMessage="1" promptTitle="所有者" prompt="個人事業者の場合は、必ず氏名を記載してください。" sqref="P3:Y4" xr:uid="{00000000-0002-0000-0700-000002000000}"/>
    <dataValidation type="list" allowBlank="1" showInputMessage="1" showErrorMessage="1" sqref="V8:V27" xr:uid="{00000000-0002-0000-0700-000003000000}">
      <formula1>"1,2"</formula1>
    </dataValidation>
    <dataValidation imeMode="off" allowBlank="1" showInputMessage="1" showErrorMessage="1" promptTitle="年号" prompt="昭和は３、平成は４を入力してください。" sqref="H8:H27" xr:uid="{00000000-0002-0000-0700-000004000000}"/>
    <dataValidation allowBlank="1" showInputMessage="1" showErrorMessage="1" promptTitle="資産の名称等" prompt="資産の名称及び形式等を記載してください。_x000a_カタカナ・漢字・算用数字で記載してください。" sqref="E8:F27" xr:uid="{00000000-0002-0000-0700-000005000000}"/>
    <dataValidation allowBlank="1" showInputMessage="1" showErrorMessage="1" promptTitle="所有者コード" prompt="この欄は入力する必要はありません。" sqref="B3:E4" xr:uid="{00000000-0002-0000-0700-000006000000}"/>
    <dataValidation imeMode="off" allowBlank="1" showInputMessage="1" showErrorMessage="1" promptTitle="抹消コード" prompt="一般方式による申告の場合は、記入する必要はありません。" sqref="C8:C27" xr:uid="{00000000-0002-0000-0700-000007000000}"/>
    <dataValidation type="list" imeMode="off" allowBlank="1" showInputMessage="1" showErrorMessage="1" promptTitle="資産の種類の入力" prompt="１．構築物　２．機械及び装置　３．船舶　４．航空機　５．車両及び運搬具　６．工具、器具及び備品" sqref="D8:D27" xr:uid="{00000000-0002-0000-0700-000008000000}">
      <formula1>"1,2,3,4,5,6"</formula1>
    </dataValidation>
    <dataValidation imeMode="off" allowBlank="1" showInputMessage="1" showErrorMessage="1" sqref="Z2 G2:I2 L8:L28 G8:G27 I8:K27 P8:P27" xr:uid="{00000000-0002-0000-0700-000009000000}"/>
  </dataValidations>
  <pageMargins left="0.31496062992125984" right="0.31496062992125984" top="0.47244094488188981" bottom="0.35433070866141736" header="0.31496062992125984" footer="0.31496062992125984"/>
  <pageSetup paperSize="9" scale="75" fitToHeight="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償却資産申告書（償却資産課税台帳）</vt:lpstr>
      <vt:lpstr>プレ</vt:lpstr>
      <vt:lpstr>種類別明細書（増加資産・全資産用）</vt:lpstr>
      <vt:lpstr>種類別明細書（減少資産用）</vt:lpstr>
      <vt:lpstr>償却資産申告書（償却資産課税台帳） (記入例)</vt:lpstr>
      <vt:lpstr>プレ (記入例)</vt:lpstr>
      <vt:lpstr>種類別明細書（増加資産・全資産用） (記入例)</vt:lpstr>
      <vt:lpstr>種類別明細書（減少資産用） (記入例)</vt:lpstr>
      <vt:lpstr>'種類別明細書（減少資産用）'!Print_Area</vt:lpstr>
      <vt:lpstr>'種類別明細書（減少資産用） (記入例)'!Print_Area</vt:lpstr>
      <vt:lpstr>'種類別明細書（増加資産・全資産用）'!Print_Area</vt:lpstr>
      <vt:lpstr>'種類別明細書（増加資産・全資産用） (記入例)'!Print_Area</vt:lpstr>
      <vt:lpstr>'償却資産申告書（償却資産課税台帳）'!Print_Area</vt:lpstr>
      <vt:lpstr>'償却資産申告書（償却資産課税台帳） (記入例)'!Print_Area</vt:lpstr>
      <vt:lpstr>'種類別明細書（減少資産用）'!Print_Titles</vt:lpstr>
      <vt:lpstr>'種類別明細書（減少資産用）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小尾 翔太</cp:lastModifiedBy>
  <cp:lastPrinted>2020-11-24T08:54:19Z</cp:lastPrinted>
  <dcterms:modified xsi:type="dcterms:W3CDTF">2022-11-13T08:05:19Z</dcterms:modified>
</cp:coreProperties>
</file>